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3040" windowHeight="9390"/>
  </bookViews>
  <sheets>
    <sheet name="FESTO" sheetId="1" r:id="rId1"/>
  </sheets>
  <calcPr calcId="162913"/>
</workbook>
</file>

<file path=xl/calcChain.xml><?xml version="1.0" encoding="utf-8"?>
<calcChain xmlns="http://schemas.openxmlformats.org/spreadsheetml/2006/main">
  <c r="H13" i="1" l="1"/>
  <c r="I13" i="1" l="1"/>
  <c r="I613" i="1" s="1"/>
</calcChain>
</file>

<file path=xl/sharedStrings.xml><?xml version="1.0" encoding="utf-8"?>
<sst xmlns="http://schemas.openxmlformats.org/spreadsheetml/2006/main" count="1218" uniqueCount="874">
  <si>
    <t>TT</t>
  </si>
  <si>
    <t>Mã hàng</t>
  </si>
  <si>
    <t>Hãng SX/ Xuất xứ</t>
  </si>
  <si>
    <t>Đơn vị tính</t>
  </si>
  <si>
    <t>Số lượng</t>
  </si>
  <si>
    <t>CP Factory – The universal Industry 4.0 training factory</t>
  </si>
  <si>
    <t>- System versatility</t>
  </si>
  <si>
    <t>+ All CP Factory cells are equipped with rollers. This enables them to be freely positioned in the laboratory without tools or lifting trucks.</t>
  </si>
  <si>
    <t xml:space="preserve">+ The exceptional flexibility of a CP Factory system is based on the basic design of its cells, which is always identical: dimensions, track rollers, control cabinet, conveyor, control console, system cable. </t>
  </si>
  <si>
    <t>- Optimum connection</t>
  </si>
  <si>
    <t>+ The cells are supplied by a special system cable. Rewiring, fitting new tubing or additional installations are not required when changing the layout. this saves valuable training time and the laboratory remains free of additional supply ducts and trip hazards</t>
  </si>
  <si>
    <t>- Patented material flow</t>
  </si>
  <si>
    <t>- RFID process control</t>
  </si>
  <si>
    <t>+ In CP Factory the workpiece takes over the process control. Every carrier is equipped with a RFID-tag on which workpiece parameters are stored.</t>
  </si>
  <si>
    <t>+ The mobile robot system is used for transporting workpiece carriers. Robotino® is the mobile robot system for research and education. Upgraded with a laser scanner and a transportation unit makes it an automated guided vehicle (AGV) in the mobile robotics.</t>
  </si>
  <si>
    <t>- Mobile Robotics</t>
  </si>
  <si>
    <t>- Manufacturing Execution System (MES)</t>
  </si>
  <si>
    <t>+ MES4 is a didactic structured Manufacturing Execution System (MES), which is designed for Industry 4.0 learning platforms. Special importance is placed on the topics of production control and management.</t>
  </si>
  <si>
    <t>+ The MES4 can directly communicate with the PLC via open communication interfaces. As a result, the communication architecture can easily be understood without any interconnection to the main computer. Work instructions for manual workplaces can be created or adapted at any time.The individual controllers communicate with the MES4 via TCP/IP.</t>
  </si>
  <si>
    <t>- The learning content is inside the application module</t>
  </si>
  <si>
    <t>+ The individually, variably connectable application modules determine the learning content on the station.</t>
  </si>
  <si>
    <t>+ The application modules can be exchanged within few minutes thanks to standardized interfaces. This allows a quick conversion for different learning situations and content.</t>
  </si>
  <si>
    <t>Equipment list:</t>
  </si>
  <si>
    <t xml:space="preserve">Danh mục thiết bị bao gồm: </t>
  </si>
  <si>
    <t>Highlights:</t>
  </si>
  <si>
    <t xml:space="preserve">Mô tả chung: </t>
  </si>
  <si>
    <t>Function</t>
  </si>
  <si>
    <t>The Basic Module Linear is equipped with 2 independent controls. It therefore offers 2 independent learning places opposite one another. Two parallel conveyors, moving in 2 different directions, transport carriers to the next working position. Every carrier is equipped with a RFID-tag on which workpiece parameters are stored. Using a passive deflection, a circulating system can be realized.</t>
  </si>
  <si>
    <t>- Highlights:</t>
  </si>
  <si>
    <t>+ Learning from two sides – Due to the double-sided construction of the cell, students can work independently on the two sides of the station.</t>
  </si>
  <si>
    <t>+ Cell on wheels – The cell is equipped with caster wheels and can be freely positioned in the laboratory without tools or lifting trucks.</t>
  </si>
  <si>
    <t>+ Modularity and flexibility – The standardized cells can be positioned in various orders. This enables a variable system layout. A laboratory can very quickly be turned into one or more production lines focusing on different areas of automation.</t>
  </si>
  <si>
    <t>+ Individual learning – The single, individually and variably mountable application modules determine the learning content of the station.</t>
  </si>
  <si>
    <t>+ Mechanical and electrical set-up of the module: Sensors/Actuators - Conveyors - Wiring</t>
  </si>
  <si>
    <t>+ Capture of information using intelligent sensors</t>
  </si>
  <si>
    <t>+ PLC programming</t>
  </si>
  <si>
    <t>+ Communication based on Fieldbus technology</t>
  </si>
  <si>
    <t>+ Binary pallet detection</t>
  </si>
  <si>
    <t>+ Identification using RFID</t>
  </si>
  <si>
    <t>+ Communication with superordinate PLC and MES</t>
  </si>
  <si>
    <t>- Learning content for project work:</t>
  </si>
  <si>
    <t>+ 1x Base frame made from steel and aluminium profile</t>
  </si>
  <si>
    <t>+ 2x Integrated control cabinet</t>
  </si>
  <si>
    <t>+ 2x Conveyor</t>
  </si>
  <si>
    <t>+ 2x Stop unit, pneumatic with RFID-sensor</t>
  </si>
  <si>
    <t>+ 2x Control panel with key panel, Siemens touch panel and emergency stop</t>
  </si>
  <si>
    <t>- Consisting of:</t>
  </si>
  <si>
    <t>+ 2x Passive deflection</t>
  </si>
  <si>
    <t>Quantity: 02</t>
  </si>
  <si>
    <t>Số lượng: 02</t>
  </si>
  <si>
    <t xml:space="preserve">- Technical data: </t>
  </si>
  <si>
    <t>+ Design: Base frame made from steel; aluminium profile</t>
  </si>
  <si>
    <t>+ Doors: Transparent, lockable</t>
  </si>
  <si>
    <t>+ Positioning: 4x Levelling feet; 4x Caster wheels</t>
  </si>
  <si>
    <t>+ Dimensions (H x W x D): 980 mm x 1200 mm x 800 mm</t>
  </si>
  <si>
    <t>+ Power supply: 230/400 VAC</t>
  </si>
  <si>
    <t>+ Pressure: 6 bar</t>
  </si>
  <si>
    <t>+ Per PLC board: 1x Siemens S7 CPU1512 ET200SP</t>
  </si>
  <si>
    <t>+ Touch Panel: 2x Siemens TP700 Comfort</t>
  </si>
  <si>
    <t>+ Drives for conveyors: 2x 24 VDC motor</t>
  </si>
  <si>
    <t>+ Stopper: 2x Stopper with RFID</t>
  </si>
  <si>
    <t>+ Switch: 8-port</t>
  </si>
  <si>
    <t>+ MES Interface: Integrated</t>
  </si>
  <si>
    <t>+ Number of application modules: Up to 2</t>
  </si>
  <si>
    <t>Quantity: 03</t>
  </si>
  <si>
    <t>The Basic Module Branch is equipped with one PLC board in the control cabinet and allows the use of one application module. Two parallel conveyors move in 2 different directions and transport the pallet carriers. Two rectangular branch-off conveyors allow the diversion of pallet carriers. Every carrier is equipped with a RFID-tag on which workpiece parameters are stored. Using a passive deflection a circulating system can be realized. The CP Factory Basic Module Branch can be used as a docking module for the mobile robot.</t>
  </si>
  <si>
    <t>+ Production cell with branch – Straight production lines, branches or layouts with 90-degree angle can quickly be realized.</t>
  </si>
  <si>
    <t>+ Ideal combination with Robotino® – The CP Factory Basic Module Branch can be perfectly combined with the mobile robot system Robotino®. According to the order, carriers can be transported from one place to the other by a Robotino®.</t>
  </si>
  <si>
    <t>+ Process and material flow optimization: diversion/Routing</t>
  </si>
  <si>
    <t>+ Communication with superordinate controls and MES</t>
  </si>
  <si>
    <t>+ 1x Base frame made from steel and aluminum profile</t>
  </si>
  <si>
    <t>+ 1x Integrated control cabinet with control panel</t>
  </si>
  <si>
    <t>+ 4x Conveyor</t>
  </si>
  <si>
    <t>+ 2x Stop unit with RFID-sensor</t>
  </si>
  <si>
    <t>+ 1x Control panel with key panel, Siemens touch panel and emergency stop</t>
  </si>
  <si>
    <t>- Technical data:</t>
  </si>
  <si>
    <t>+ Number of application modules: 1</t>
  </si>
  <si>
    <t>+ Drives for conveyors: 4x 24 VDC Motors</t>
  </si>
  <si>
    <t>+ Touchpanel: 1x Siemens TP700 Comfort</t>
  </si>
  <si>
    <t>+ PLC board: 1x Siemens S7 CPU1512 ET200SP</t>
  </si>
  <si>
    <t>Quantity: 01</t>
  </si>
  <si>
    <t>The Automatic Storage and Retrieval System (ASRS) is equipped with a Cartesian robot for automatic storage and retrieval of pallets. Up to 32 pallets can be stored and retrieved. Two parallel conveyors move in 2 different directions and transport carriers to the next working position. Every carrier is equipped with a RFID-tag on which workpiece parameters are stored. Using a passive deflection, a circulating system can be realized.</t>
  </si>
  <si>
    <t>+ Double-sided storing and retrieving – Using the pneumatic swivel arm, both sides of the high-bay rack can easily be reached.</t>
  </si>
  <si>
    <t>+ Superior safety – The doors of the ASRS are equipped with magnetic safety switches.</t>
  </si>
  <si>
    <t>+ Mechanical and electrical set-up of the CP Factory ASRS for Pallets: Sensors/ Actuators - Conveyors - Wiring</t>
  </si>
  <si>
    <t>+ Warehouse management using MES</t>
  </si>
  <si>
    <t>+ Positioning and servo drives</t>
  </si>
  <si>
    <t>+ 1x Integrated control cabinet with a control panel</t>
  </si>
  <si>
    <t>+ 1x High-bay rack on a aluminium profile with 32 storage shelves</t>
  </si>
  <si>
    <t>+ 1x Cartesian robot consisting of:
2x servo linear axes; 
1x pneumatic linear axis; 
1x pneumatic rotary axis; 
1x pneumatic gripper</t>
  </si>
  <si>
    <t>+ Number of shelves: 32</t>
  </si>
  <si>
    <t>+ Axis controller: 2x Servo controller</t>
  </si>
  <si>
    <t>+ Positioning of robot: Incremental encoder</t>
  </si>
  <si>
    <t>+ Touch Panel: 1x Siemens TP700 Comfort</t>
  </si>
  <si>
    <t>+ Dimensions (H x W x D): 1800 mm x 1200 mm x 800 mm</t>
  </si>
  <si>
    <t>Thiết bị và Mô tả thông số kỹ thuật</t>
  </si>
  <si>
    <t>Equipment and specification</t>
  </si>
  <si>
    <t>Phòng thực hành CP Factory - Industry 4.0</t>
  </si>
  <si>
    <t>The Robot Assembly Cell is used for mounting of workpieces using a 6-axis industrial robot. The robot places the printed circuit boards (PCB) into the housing and equips them with fuses. Two parallel conveyors move in 2 different directions and transport carriers. An additional bypass-conveyor allows the diversion of the carriers to the robot working position. Every carrier is equipped with a RFID-tag on which workpiece parameters are stored. Using a passive deflection, a circulating system can be realized. The supply of workpieces (PCBs) happens manually or by means of a mobile robot.</t>
  </si>
  <si>
    <t>+ Additional lane – Due to the bypass-conveyor, the production process can be optimized. That way a congestion in material flow can be avoided even during longer production processes.</t>
  </si>
  <si>
    <t>+ Safe operation – The safety concept for the cell includes a complete housing of the cell with safety doors that are equipped with magnetic safety switches.</t>
  </si>
  <si>
    <t>+ Automatic gripper changing system – Depending on the workpiece feature, three different pneumatic grippers can automatically be exchanged and collated.</t>
  </si>
  <si>
    <t>+ Camera-supported assembly – The cell is equipped with an industrial Vision-Control-System for workpiece and position recognition.</t>
  </si>
  <si>
    <t>+ Ideal combination with Robotino® – The Robot Assembly Cell can be perfectly combined with the driverless transport system (AGV) Robotino®. Workpieces (PCBs) can be fed into the Robot Assembly Cell by a Robotino®.</t>
  </si>
  <si>
    <t>- Learning Content for Project Work:</t>
  </si>
  <si>
    <t>+ Mechanical and electrical set-up of the Robot Assembly Cell</t>
  </si>
  <si>
    <t>+ Functioning and application areas of optical and inductive sensors</t>
  </si>
  <si>
    <t>+ Functioning and application areas of industrial camera systems</t>
  </si>
  <si>
    <t>+ Object recognition</t>
  </si>
  <si>
    <t>+ Position and orientation</t>
  </si>
  <si>
    <t>+ Application areas of gripper changing systems</t>
  </si>
  <si>
    <t>+ Application areas of industrial robots</t>
  </si>
  <si>
    <t>+ Teaching of robots in various coordinate systems</t>
  </si>
  <si>
    <t>+ Individual and flexible assembly (batch size 1)</t>
  </si>
  <si>
    <t>+ 2x Base frame made from steel and aluminium profile</t>
  </si>
  <si>
    <t>+ 1x Mitsubishi 6-axis industrial robot type RV-4FL</t>
  </si>
  <si>
    <t>+ 1x Mitsubishi robot controller type CR750-D</t>
  </si>
  <si>
    <t>+ 1x Mitsubishi robot teach box type R56TB</t>
  </si>
  <si>
    <t>+ 3x Conveyor</t>
  </si>
  <si>
    <t>+ 1x Material feeder for PCB</t>
  </si>
  <si>
    <t>+ 3x Magazine for fuses</t>
  </si>
  <si>
    <t>+ 1x Workpiece fixing unit</t>
  </si>
  <si>
    <t>+ 3x Stop unit, pneumatic with RFID-sensor</t>
  </si>
  <si>
    <t>+ 1x Camera with transmitted light unit</t>
  </si>
  <si>
    <t>+ 1x Changer magazine for 3 grippers</t>
  </si>
  <si>
    <t>+ Base Frame: 2x Base frame made from steel and aluminium profile; seperable</t>
  </si>
  <si>
    <t>+ Stopper: 3x Stopper with RFID</t>
  </si>
  <si>
    <t>+ Drives for conveyors: 3x 24 VDC Motors</t>
  </si>
  <si>
    <t>+ Touch panel: 1x Siemens TP700 Comfort</t>
  </si>
  <si>
    <t>+ Dimensions/ Base Frame: 1800 mm x 1200 mm x 800 mm</t>
  </si>
  <si>
    <t>- Robot RV-4FL</t>
  </si>
  <si>
    <t>+ Positioning/ Base Frame: 4x Levelling feet; 4x Caster wheels</t>
  </si>
  <si>
    <t>+ Type: Articulated Robot</t>
  </si>
  <si>
    <t>+ Number of Axes: 6</t>
  </si>
  <si>
    <t>+ Ultimate load: 4 kg</t>
  </si>
  <si>
    <t>+ Maximum reach radius: 649 mm</t>
  </si>
  <si>
    <t>+ Movement range: 480 °/240°/164°/400°/240°/720°</t>
  </si>
  <si>
    <t>+ Maximum composite speed: 9048 mm/s</t>
  </si>
  <si>
    <t>+ Cycle time: 0,36 s</t>
  </si>
  <si>
    <t>+ Position repeatability: ± 0,02 mm</t>
  </si>
  <si>
    <t>+ Weight: 41 kg</t>
  </si>
  <si>
    <t>+ Tool wiring: 8 I/O</t>
  </si>
  <si>
    <t>+ Protection rating: IP67</t>
  </si>
  <si>
    <t>- Robot controller CR750-D</t>
  </si>
  <si>
    <t>+ Number of programs: 512</t>
  </si>
  <si>
    <t>+ Positions/program: 3900</t>
  </si>
  <si>
    <t>+ Power supply: Single-phase 180 – 253 V AC 50/60 Hz</t>
  </si>
  <si>
    <t>+ Dimensions (H x W x D): 430 mm x 425 mm x 174 mm</t>
  </si>
  <si>
    <t>+ Weight: 16 kg</t>
  </si>
  <si>
    <t>+ Programming: Teachbox/ PC</t>
  </si>
  <si>
    <t>+ Interface: RS422/ Ethernet USB/ digital I/O</t>
  </si>
  <si>
    <t>+ Protection rating: Ground position/ IP20</t>
  </si>
  <si>
    <t>+ Programming language: MELFA-BASIC V</t>
  </si>
  <si>
    <t>- Teach box R56TB</t>
  </si>
  <si>
    <t>+ Menu navigation (language): German, English, French, Italian</t>
  </si>
  <si>
    <t>+ Features: Operating, programming and monitoring all robot features</t>
  </si>
  <si>
    <t>+ Programming and Monitoring: Reading out information even during the running system; Programming using a virtual key board; Display of up to 14 lines of programming code; I/O Monitoring of up to 256 inputs and 256 outputs; Maintenance display of service intervals; trouble indication of the last 128 alarms</t>
  </si>
  <si>
    <t>+ Display: Touchscreen with background lighting 6,5" TFT display (640 x 480 pixel), 65536 colours</t>
  </si>
  <si>
    <t>+ Connection: Direct connection to the robot controller, cable length 7m</t>
  </si>
  <si>
    <t>+ Weight: 1,25 kg</t>
  </si>
  <si>
    <t>+ Interface: USB, combined RS422 and ethernet interface</t>
  </si>
  <si>
    <t>+ Protection rating: IP65</t>
  </si>
  <si>
    <t>The application module Camera Inspection can be mounted on CP Factory basic modules as well as on CP Lab pallet transfer systems. The camera is used as an intelligent and universal sensor with integrated controller for quality assurance by optical inspection.
The application module is completely assembled and tested.</t>
  </si>
  <si>
    <t>- Learning content:</t>
  </si>
  <si>
    <t>+ Mechanical and electrical design of the Module</t>
  </si>
  <si>
    <t>+ Image processing: Quality assurance/evaluation</t>
  </si>
  <si>
    <t>+ Handling technology</t>
  </si>
  <si>
    <t>+ Communication with superior control and MES</t>
  </si>
  <si>
    <t>+ 1x Module frame made from aluminium profiles</t>
  </si>
  <si>
    <t>+ 1x Intelligent camera with integrated controller</t>
  </si>
  <si>
    <t>+ 1x Signal interface</t>
  </si>
  <si>
    <t>+ 1x Software package</t>
  </si>
  <si>
    <t>+ Interface digital: SysLink, IEEE488, 24 pin</t>
  </si>
  <si>
    <t>+ Lighting: integrated</t>
  </si>
  <si>
    <t>+ Voltage: 24 VDC</t>
  </si>
  <si>
    <t>+ Vision system: 
- Intelligent camera
- Sensor: Colour sensor
- Resolution: 752 x 480 Pixel
- Interfaces: Ethernet; CANopen
- Digital I/O: 2 I/3 O
- Integrated controller: CODESYS; IEC 61131-3
- Frame rate: 150 pictures/sec.</t>
  </si>
  <si>
    <t>+ Image processing Software: 
- RIO tool: Pixel-based comparison, Range, Dimension, Position, Rotation
- Contour tool: Contour deviation, Rotation
- Measuring tool: Length, Distance, Diameter, Angle
- Configuration tool: Signals, Frame rate, Amplification, Output functions
- Analysis tool: Statistics, Evaluations, Test programs
- Diagnostic display: Features, Errors</t>
  </si>
  <si>
    <t>+ Dimensions (H x W x D): 605 mm x 350 mm x 195 mm</t>
  </si>
  <si>
    <t>The application module Magazine can be mounted on CP Factory basic modules as well as on CP Lab conveyors. It is designed for magazining and distributing of cubic workpieces. The workpieces are stored in a magazine shaft and can be distributed individually depending on the order information. All sensors and actuators are connected to an I/O terminal, which can optionally be exchanged by fieldbus nodes (Profinet I/O). The application module is completely assembled and tested.</t>
  </si>
  <si>
    <t>+ Mechanical and electrical design of the module</t>
  </si>
  <si>
    <t>+ Electro pneumatic circuits</t>
  </si>
  <si>
    <t>+ Fieldbus technology</t>
  </si>
  <si>
    <t>+ Sensor technology</t>
  </si>
  <si>
    <t>+ Magazining and distributing of parts</t>
  </si>
  <si>
    <t>+ Variable manufacturing</t>
  </si>
  <si>
    <t>+ Pneumatic drive technology</t>
  </si>
  <si>
    <t>+ 1x Stacking magazine</t>
  </si>
  <si>
    <t>+ 1x Pneumatic feed separator</t>
  </si>
  <si>
    <t>+ 1x Valve block</t>
  </si>
  <si>
    <t>+ Interface: SysLink IEEE488, 24 pin</t>
  </si>
  <si>
    <t>+ Number of I/O: 8 DI/8 DO</t>
  </si>
  <si>
    <t>+ Dimensions (H x W x D): 525 mm x 340 mm x 185 mm</t>
  </si>
  <si>
    <t>+ Size of workpiece (L x W): 115 mm x 80 mm</t>
  </si>
  <si>
    <t>+ Magazine: Stacking magazine</t>
  </si>
  <si>
    <t>+ Capacity: 10 pieces</t>
  </si>
  <si>
    <t>+ Sensors: End position detection</t>
  </si>
  <si>
    <t>The application module Tunnel Oven can be mounted on CP Factory basic modules as well as on CP Lab conveyors. It’s used for tempering workpieces up to a temperature of 80 degree Celsius. The tunnel oven shows, as a temperature controlled system, the typical behaviours of PTn-controlled systems with a short delay time constant. The application module is completely assembled and tested.</t>
  </si>
  <si>
    <t>+ Manual manipulation of controlled system – Due to the integrated ventilation flaps, the temperature controlled system can be manually influenced and manipulated.</t>
  </si>
  <si>
    <t>+ Usage of industrial components – The application module tunnel heating is built of components similar to the industrial tunnel oven systems (e.g. heating spiral, PT100 sensor, electronic solid-state relay).</t>
  </si>
  <si>
    <t>+ Control technology and protections – All typical features of a temperature controlled system with continuous control behaviour can be shown and realized at the application module tunnel heating. Protective measure against overheating (safety shut-off at a temperature of 90°C) and protective grid in front of the heating spirals are available in the application module tunnel heating.</t>
  </si>
  <si>
    <t>+ Control technology: Temperature</t>
  </si>
  <si>
    <t>+ 1x Stainless steel housing with heat isolation</t>
  </si>
  <si>
    <t>+ 1x Signal interface, digital</t>
  </si>
  <si>
    <t>+ 1x Signal interface, analogue</t>
  </si>
  <si>
    <t>+ 1x Ventilation flap</t>
  </si>
  <si>
    <t>+ 1x Heating element with integrated lighting</t>
  </si>
  <si>
    <t>+ Interface digital: SysLink terminal, IEEE488, 24 pin, 8 I/8 O</t>
  </si>
  <si>
    <t>+ Interface analogue: Analogue terminal, 1 Input</t>
  </si>
  <si>
    <t>+ Temperature signal: Analog 0 - 10 V</t>
  </si>
  <si>
    <t>+ Temperature sensor: PT100</t>
  </si>
  <si>
    <t>+ Voltage tunnel oven: 230 VAC</t>
  </si>
  <si>
    <t>+ Heating power: Switchable, 500 W or 1000 W</t>
  </si>
  <si>
    <t>+ Controlled system: Temperature, PTn, PWM</t>
  </si>
  <si>
    <t>+ Dimensions (H x W x D): 525 mm x 240 mm x 180 mm</t>
  </si>
  <si>
    <t>The application module iDrilling can be mounted on CP Factory basic modules as well as on CP Lab conveyors. It is designed for handling of cubic workpieces. Two drilling spindles, moving in Z-direction as well as in X-direction, simulate the drilling process of two pairs of drilling holes in the workpiece. All sensors and actuators are connected to an integrated PLC with web-interface. This makes the module an intelligent module with CPS functionality. The application module is completely assembled and tested.</t>
  </si>
  <si>
    <t>+ Controller with web interface for Cyber-Physical-System (CPS) – The integrated intelligent controller supervises the operating status of single actuators and is able to automatically generate order proposals, e. g. for spare materials, via web interface.</t>
  </si>
  <si>
    <t>+ Compact and powerful Festo controller – With its industrial design, Festo CECC-S offers 12 digital inputs, 8 digital outputs and 2 high-speed digital inputs. Furthermore, a wide range of interfaces are available: 4x IO Link Master; 1x IO Link Device; 1x Ethernet; 1x USB; 1x CANopen.</t>
  </si>
  <si>
    <t>+ Autonomous system – A comprehensive CoDeSys function library enables the autonomous control (stand-alone) and economical automation of the system.</t>
  </si>
  <si>
    <t>+ Hybrid control – Direct control of electric and pneumatic drives using CANopen and IO Link Master.</t>
  </si>
  <si>
    <t>+ Various communication: ProfiNet; Ethernet IP; Modbus TCP.</t>
  </si>
  <si>
    <t>+ Electrical drive technology</t>
  </si>
  <si>
    <t>+ Cyber-Physical-System (CPS): local intelligence and self-diagnostics</t>
  </si>
  <si>
    <t>+ 1x Pneumatically operated linear Z-axis</t>
  </si>
  <si>
    <t>+ 1x Pneumatically operated linear X-axis</t>
  </si>
  <si>
    <t>+ 2x Drilling spindle</t>
  </si>
  <si>
    <t>+ 1x Integrated web controller</t>
  </si>
  <si>
    <t>+ The passive deflection is a patented development by our engineers. The unique option of using the CP Factory cells individually or in a network with no additional work is based on this development:
- Workpiece carriers can circulate within the cell.
- Comissioning the sybsystems is no problem.
- Subprocesses can be isolated without modifying the software.</t>
  </si>
  <si>
    <t>+ Interface: Web-interface, CANopen, Ethernet/OPC UA, USB/IO-Link</t>
  </si>
  <si>
    <t>+ Number of I/O: 14 DI/8 DO</t>
  </si>
  <si>
    <t>+ Controller: Festo CECC, integrated</t>
  </si>
  <si>
    <t>+ Dimensions (H x W x D): 525 mm x 375 mm x 215 mm</t>
  </si>
  <si>
    <t>+ X-Axis: 
- Linear, pneumatic
- Stroke: 120 mm
- Position detection: 2 End position sensors</t>
  </si>
  <si>
    <t>+ Z-Axis:
- Linear, pneumatic
- Stroke: 40 mm
- Position detection: 2 End position sensors</t>
  </si>
  <si>
    <t>+ Drilling unit
- Twin drill head
- Drive: 24 V
- Max. drilling diameter: 2 mm
- Current limiter: 3 A
- Drilling distance: 40 mm</t>
  </si>
  <si>
    <t>The application module fluidic muscle press can be mounted on CP Factory basic modules as well as on CP Lab conveyors. It is designed for the pressing of cubic workpieces. The pressing process is carried out by means of a proportional pressure control. The generated force is measured precisely by means of a load cell. All sensors and actuators are connected to an I/O terminal, which can optionally be exchanged by fieldbus nodes (Profinet I/O). The application module is completely assembled and tested.</t>
  </si>
  <si>
    <t>+ Control technology: Pressure/force</t>
  </si>
  <si>
    <t>+ Control technology with pressure and force control – The use of pneumatic muscle press, in combination with an industrial proportional pressure regulator, demonstrates the operating principle of pressure control in a simple way. Disturbance variables, e.g. pressure variations by pressing the pneumatic muscle, can be compensated immediately.</t>
  </si>
  <si>
    <t>+ Powerful and precise pressing operation – The actual force is measured by means of an analogue force gauge. The press-in speed and depth can be varied manually, via throttle and pressure regulator, as well as electronically via the proportional pressure regulator.</t>
  </si>
  <si>
    <t>+ 1x Pneumatic muscle press</t>
  </si>
  <si>
    <t>+ 1x Proportional pressure regulator</t>
  </si>
  <si>
    <t>+ 1x Force gauge, analogue</t>
  </si>
  <si>
    <t>+ Interface analogue: Analog Terminal, 4 I/2 O</t>
  </si>
  <si>
    <t>+ Pressing force: 
- Permitted value: 630 N for each muscle
- Practical value: 0 - 200 V for each muscle</t>
  </si>
  <si>
    <t>+ Dimensions (H x W x D): 115 mm x 80 mm x 115 mm</t>
  </si>
  <si>
    <t>+ Force measurement: 0 - 10 V, 0 - 200 N</t>
  </si>
  <si>
    <t>+ Pressure control: Control range: 0,06 - 6 bar</t>
  </si>
  <si>
    <t>+ Input signal: 10 V equals 6 bar</t>
  </si>
  <si>
    <t>The application module workpiece output can be mounted on CP Factory basic modules as well as on CP Lab conveyors. It is equipped with a two-axis handling system and is used to output cubic workpieces on two roller slides. All sensors and actuators are connected to an I/O terminal, which can optionally be exchanged by fieldbus nodes (Profinet I/O). The application module workpiece output can be used as a manual workplace for picking workpieces. The application module is completely assembled and tested</t>
  </si>
  <si>
    <t>+ Electrical drives: stepper motor</t>
  </si>
  <si>
    <t>+ 1x Handling module</t>
  </si>
  <si>
    <t>+ 1x Parallel gripper, pneumatic</t>
  </si>
  <si>
    <t>+ 2x Roller slide</t>
  </si>
  <si>
    <t>+ Interface digital: Syslink, IEEE 488, 24 pin</t>
  </si>
  <si>
    <t>+ X-axis: Stepper motor</t>
  </si>
  <si>
    <t>+ Z-axis: Pneumatic</t>
  </si>
  <si>
    <t>+ Gripper: Pneumatic</t>
  </si>
  <si>
    <t>+ Dimensions (H x W x D): 600 mm x 460 mm x 300 mm</t>
  </si>
  <si>
    <t>The application module fluidic muscle press can be mounted on CP Factory basic modules as well as on CP Lab conveyors. Two laser distance sensors are mounted on adjustable stands and are used for analogue differential measurement of workpieces at 2 different measuring points. The sensors are connected to an I/O terminal, which can optionally be exchanged by fieldbus nodes (Profinet I/O). The application module is completely assembled and tested.</t>
  </si>
  <si>
    <t>+ Analog measurement technology: Differential measurement/absolute and relative measurement</t>
  </si>
  <si>
    <t>+ 2x Laser distance sensor</t>
  </si>
  <si>
    <t>+ 2x Measurement stand</t>
  </si>
  <si>
    <t>+ 1x Signal tower, 3 colours</t>
  </si>
  <si>
    <t xml:space="preserve">- Technical Data: </t>
  </si>
  <si>
    <t>+ Interface analogue: Analogue terminal, 2 Inputs</t>
  </si>
  <si>
    <t>+ Dimensions (H x W x D): 775 mm x 240 mm x 255 mm</t>
  </si>
  <si>
    <t>+ Measuring range: 10 - 80 mm</t>
  </si>
  <si>
    <t>+ Measuring signal: 0 - 10 V</t>
  </si>
  <si>
    <t>+ Measuring accuracy: Max. 0,2 mm</t>
  </si>
  <si>
    <t>The Mobile Robot (MR) Robotino® is used for transporting carriers. Robotino® is the mobile robot system for research and education. Upgraded with a laser scanner and a transportation unit makes it an automated guided vehicle (AGV) in the mobile robotics.</t>
  </si>
  <si>
    <t xml:space="preserve">+ Free and autonomous navigation – Due to the Smart Soft navigation software, the Robotino® can freely navigate through the environment and generate movement paths in real-time. Area detection and survey can be done by means of an integrated laser scanner. </t>
  </si>
  <si>
    <t>+ Open programming environment – The programming interface (API) of Robotino® allows various programming languages and systems to be used to develop a control program. The API supports the following languages and systems: 
- C/C++, JAVA, .Net 
- LabVIEW und MATLAB\Simulink 
- Robot Operating System (ROS SmartSoft) 
- Microsoft Robotics Developer Studio</t>
  </si>
  <si>
    <t>+ Omnidirectional drive – With its omnidirectional drive, Robotino® moves in all directions: forwards, backwards and sideways and also turns on the spot.</t>
  </si>
  <si>
    <t>+ Graphical programming environment for external PC – Robotino® View is an interactive, graphical programming and learning environment for Robotino®. It communicates directly with the robot system via wireless LAN.</t>
  </si>
  <si>
    <t>+ Positioning and docking – The integrated infrared and fibre-optical sensors are used for wireless communication with various docking cells. The fibre-optical senders and receivers make the positioning and docking of Robotino® more accurate.</t>
  </si>
  <si>
    <t>+ Communication to the Manufacturing Execution System (MES) – The optional Festo Didactic Fleet Manager can manage several Robotino® as a fleet and can be connected to the MES4 as greater order and route planning software.</t>
  </si>
  <si>
    <t>+ Commissioning of a mobile robot system</t>
  </si>
  <si>
    <t>+ Capture and scaling of various sensor data</t>
  </si>
  <si>
    <t>+ Electrical drive control</t>
  </si>
  <si>
    <t>+ Graphic programming of applications for the mobile robot system</t>
  </si>
  <si>
    <t>+ Programming of mobile robot applications in C++, C#, JAVA and .Net</t>
  </si>
  <si>
    <t>+ MathLab and LabView Interface</t>
  </si>
  <si>
    <t>+ Remote Control via wireless LAN</t>
  </si>
  <si>
    <t>+ Integration of a camera system</t>
  </si>
  <si>
    <t>+ Programming of autonomous navigation</t>
  </si>
  <si>
    <t>+ 1x Mobile robot system Robotino® Premium Edition</t>
  </si>
  <si>
    <t>+ 1x Power supply for charging batteries</t>
  </si>
  <si>
    <t>+ 1x Jack for charging process</t>
  </si>
  <si>
    <t>+ 1x Integrated laser scanner SICK S300 Expert</t>
  </si>
  <si>
    <t>+ 1x Transportation tower with conveyor and docking sensors</t>
  </si>
  <si>
    <t>+ 1x Software package Robotino® View</t>
  </si>
  <si>
    <t>+ CPU: Intel i5 2.4 Ghz Dual Core</t>
  </si>
  <si>
    <t>+ Memory: 8 GB RAM, 64 GB SSD</t>
  </si>
  <si>
    <t>+ Operating system: Linux ubuntu 12.x</t>
  </si>
  <si>
    <t>+ User interface: Webserver</t>
  </si>
  <si>
    <t>+ Sensors: 9x Infrared sensors; Logitech C905 camera; Safety bumper sensor; gyroscope</t>
  </si>
  <si>
    <t>+ Device interface: 6x USB2.0; 2x PCIe; 8x digital E/A; 8x analogue Input</t>
  </si>
  <si>
    <t>+ Max. velocity: max. 2,7 m/s</t>
  </si>
  <si>
    <t>+ Dimensions: Diameter 450 mm, Height 1250 mm</t>
  </si>
  <si>
    <t>+ Runtime/Charging time: 4 hours/6 hours</t>
  </si>
  <si>
    <t>+ Empty weight/Payload: 25 kg/max. 30 kg</t>
  </si>
  <si>
    <t xml:space="preserve">- SICK S300 Expert: </t>
  </si>
  <si>
    <t>+ Scan angle: 270°</t>
  </si>
  <si>
    <t>+ Distance measuring range: 30 m</t>
  </si>
  <si>
    <t>+ Resolution: 30 – 70 mm, adjustable</t>
  </si>
  <si>
    <t>+ Protective field range: 2 m</t>
  </si>
  <si>
    <t>+ Maximum warning field range: 8 m</t>
  </si>
  <si>
    <t>+ Number of Field set: 16</t>
  </si>
  <si>
    <t>+ Data interface: RS422</t>
  </si>
  <si>
    <t xml:space="preserve">- Transportation Tower: </t>
  </si>
  <si>
    <t>+ Drive: 24 VDC Motor</t>
  </si>
  <si>
    <t>+ Sensors: 3x infrared distance sensor; 1x light barrier sensor; 1x infrared light transmitter; 1x infrared light receiver</t>
  </si>
  <si>
    <t>+ Safety: Safety emergency button</t>
  </si>
  <si>
    <t>+ Indicator: 3x LED light indicator tower</t>
  </si>
  <si>
    <t>+ User input: 1x user input button with integrated LED</t>
  </si>
  <si>
    <t>13. Wireless Access Point for AGV System Robotino®</t>
  </si>
  <si>
    <t>- TP-Link TL-WR902AC AC750 WLAN Nano Router (433Mbps (5GHz) + 300Mbps (2.4GHz), Portable, Access Point / TV Adapter / Repeater / Router / Client, Print / Media / FTP Server)</t>
  </si>
  <si>
    <t>- Access point is required for each Robotino in system.</t>
  </si>
  <si>
    <t>14. Wireless Access Point for CP System</t>
  </si>
  <si>
    <t>- TP-Link Archer C7 AC1750 Dual Band Gigabit WLAN Router (1300Mbps (5GHz) + 450Mbps (2.4GHz), 4 Gigabit LAN Ports, 1 USB 2.0, Print / Media / FTP Server, APP Control) Black</t>
  </si>
  <si>
    <t>- This access point is needed for system.</t>
  </si>
  <si>
    <t xml:space="preserve">The Docking-Kit consists of an aluminium profile and two optical sensors (sender/receiver). It is used as a docking unit for securing a precise docking procedure of the Mobile Robot (MR) Robotino®. </t>
  </si>
  <si>
    <t>Description</t>
  </si>
  <si>
    <t>+ Transport box with RFID chip for CP System printed circuit boards.</t>
  </si>
  <si>
    <t>+ Dimensions: 400 mm x 300 mm x 170 mm</t>
  </si>
  <si>
    <t>- Description</t>
  </si>
  <si>
    <t>17. Accessories</t>
  </si>
  <si>
    <t>Accessories for CP Factory</t>
  </si>
  <si>
    <t>17. Các phụ kiện</t>
  </si>
  <si>
    <t>Các phụ kiện kèm theo hệ thống CP Factory</t>
  </si>
  <si>
    <t>MES4 is a didactic structured Manufacturing Execution System (MES), which is designed for Industry 4.0 learning platforms. Special importance is placed on the topics of production control and management. The MES4 can directly communicate with the PLC via open communication interfaces. As a result, the communication architecture can easily be understood without any interconnection to the main computer. Work instructions for manual workplaces can be created or adapted at any time. The individual controllers communicate with the MES4 via TCP/IP.</t>
  </si>
  <si>
    <t>+ No main PLC and data redundancy – Each PLC is able to communicate with the MES in real-time, and thereby, every station can receive data from the MES at any time.</t>
  </si>
  <si>
    <t>+ Order entry from ERP system – The open database of MES4 can be externally accessed via SQL commands (e.g. order entry from ERP system).</t>
  </si>
  <si>
    <t>+ Process monitoring and order traceability – The clear overview of each station in MES4 enables clearly structured process monitoring and order traceability by means of Ident based operation.</t>
  </si>
  <si>
    <t>- Learning content for project works:</t>
  </si>
  <si>
    <t>+ Define order flows and process plans</t>
  </si>
  <si>
    <t>+ Read orders and update status</t>
  </si>
  <si>
    <t>+ Sort the order positions</t>
  </si>
  <si>
    <t>+ Assignment of the goods carrier to the order</t>
  </si>
  <si>
    <t>+ Create article master, including graphic representation of the workpieces</t>
  </si>
  <si>
    <t>+ Creation of machines, including costs and energy consumption</t>
  </si>
  <si>
    <t>+ Creating warehouse data and material buffers</t>
  </si>
  <si>
    <t>+ Creating and managing customer data</t>
  </si>
  <si>
    <t>+ Define plant layouts by Icons</t>
  </si>
  <si>
    <t>+ Automatic routing according to work plan and machine capabilities</t>
  </si>
  <si>
    <t>+ Report generation OEE, PLC and faults, including graphical representation</t>
  </si>
  <si>
    <t>+ Import or export of data as * .csv file</t>
  </si>
  <si>
    <t>+ Export of finished orders as * .xls file for further processing</t>
  </si>
  <si>
    <t>- Scope of delivery:</t>
  </si>
  <si>
    <t>+ Dongle</t>
  </si>
  <si>
    <t>+ PC with TFT-monitor</t>
  </si>
  <si>
    <t>+ MES4 Software for CP Lab, single license</t>
  </si>
  <si>
    <t>18. Phần mềm MES4 cho hệ thống CP Factory</t>
  </si>
  <si>
    <t>Festo Fleet Manager Software is a tool for creating maps for autonomous driving. Transport orders obtained from MES can be processed by Fleet Manager.</t>
  </si>
  <si>
    <t>+ Controlling multiple mobile robots used in the system</t>
  </si>
  <si>
    <t>+ Driving multiple Robotino® in fully automatic mode or manual mode</t>
  </si>
  <si>
    <t>+ Real time monitoring of the critical I/O , position data and battery status</t>
  </si>
  <si>
    <t>+ Real time tracking of the complete fleet on the map</t>
  </si>
  <si>
    <t>+ Simple and intuitive user interface</t>
  </si>
  <si>
    <t>+ Easy start-up and subsequent runs possible</t>
  </si>
  <si>
    <t>20. Smart Maintenance Option</t>
  </si>
  <si>
    <t>Smart Maintenance Package (requires CP Factory / CP Lab and MES4)</t>
  </si>
  <si>
    <t>Consisting of</t>
  </si>
  <si>
    <t>+ Spare parts warehouse with 16 compartments and spare parts</t>
  </si>
  <si>
    <t>+ Software with web frontend</t>
  </si>
  <si>
    <t>+ iPAD</t>
  </si>
  <si>
    <t>+ EPSON glasses with possibly associated SW</t>
  </si>
  <si>
    <t>+ Courseware Order with DVD</t>
  </si>
  <si>
    <t>- Courseware and related software and hardware on the following topics:</t>
  </si>
  <si>
    <t>+ Maintenance according to planned times / intervals (maintenance schedule)</t>
  </si>
  <si>
    <t>+ Maintenance during timeout of operations (monitoring)</t>
  </si>
  <si>
    <t>+ Maintenance triggered by message via Mobile Device (Ad Hoc)</t>
  </si>
  <si>
    <t>+ Maintenance automatically triggered by monitoring of selected sensors / actuators via OPC UA</t>
  </si>
  <si>
    <t>+ Digital error and maintenance documentation with photos and videos</t>
  </si>
  <si>
    <t>+ Export of maintenance data to Excel for manual analysis</t>
  </si>
  <si>
    <t>+ Automated graphical Pareto analysis</t>
  </si>
  <si>
    <t>+ Key Figures, Determination and Meaning (Theory)</t>
  </si>
  <si>
    <t>+ Spare parts warehouse for spare parts booking for the maintenance order</t>
  </si>
  <si>
    <t>+ Augmented reality for selected application modules</t>
  </si>
  <si>
    <t>+ Augmented support, shown on EPSON glasses</t>
  </si>
  <si>
    <t>21. CIROS plant models CP Systems</t>
  </si>
  <si>
    <t>- 4 fixed system models from CP Lab (4, 6, 8 and 10 systems) and 2 fixed plant models CP Factory (standard layouts) for operation with MES4.</t>
  </si>
  <si>
    <t>- To use the plant models as plant simulation, CIROS is required as well as MES4.</t>
  </si>
  <si>
    <t xml:space="preserve">- These 6 system models are tested and prepared for operation with MES4. </t>
  </si>
  <si>
    <t>- They do not contain any robots, but only pallet circulation systems.</t>
  </si>
  <si>
    <t>- The plant models behave like MES4 like the real plants, also the Interface between real plant and MES4 is identical to the simulated plant.</t>
  </si>
  <si>
    <t>22. Software: CIROS</t>
  </si>
  <si>
    <t>- CIROS® is the industrially tested, extremely powerful platform for creating and applying 3D simulation models for automation technology. It combines the following functions in one common interface:</t>
  </si>
  <si>
    <t>+ 3D real-time simulation</t>
  </si>
  <si>
    <t>+ 3D modelling</t>
  </si>
  <si>
    <t>+ Import filters for STEP, IGES, STL, VRML</t>
  </si>
  <si>
    <t>+ Export filters for DXF, STEP, IGES, STL, VRML</t>
  </si>
  <si>
    <t>+ Plug-in for Autodesk Inventor and Autodesk 3DS MAX</t>
  </si>
  <si>
    <t>+ Model modifications can be saved and new models can be created</t>
  </si>
  <si>
    <t>+ System and production line design based on model libraries</t>
  </si>
  <si>
    <t>+ Robot programming in the following programming languages:
- Industrial Robot Language (IRL) 
- Mitsubishi Movemaster Command Language (MRL) 
- Mitsubishi MELFA BASIC III, IV and V 
- Kuka Robot Language (KRL) 
- ABB Rapid 
- V+ (for Adept and Stäubli robots)</t>
  </si>
  <si>
    <t>+ Communication via OPC client/server</t>
  </si>
  <si>
    <t>+ Connection to the CIROS® Supervision control system</t>
  </si>
  <si>
    <t>+ Simulation of the Robotino® mobile robot platform</t>
  </si>
  <si>
    <t>+ Virtual human with 30 independent degrees of freedom</t>
  </si>
  <si>
    <t>+ Online connection to Mitsubishi robot control systems for upload and download of robot programs and position lists, and for diagnostics and optimisation of the robot application</t>
  </si>
  <si>
    <t>+ The complex model library contains 3D process models of selected MPS stations, various belt and warehouse systems.</t>
  </si>
  <si>
    <t>+ The models can be controlled by the integrated virtual S7 PLC, from STEP 7 by the simulated SIMATIC® controller S7-PLCSIM, via the EasyPort or the EzOPC server by an external hardware PLC.</t>
  </si>
  <si>
    <t>+ In manual mode, individual step movements can be made.</t>
  </si>
  <si>
    <t>+ High-performance error simulation with varied error scenarios for sensors. Setting errors is password-protected. Locating and eliminating errors can be logged and the results can be evaluated, thus allowing you to design an effective training for systematic commissioning and repair in the event of malfunctions within the simulation environment.</t>
  </si>
  <si>
    <t>Description:</t>
  </si>
  <si>
    <t>With our flatrate offer on the CP-Community, the Festo Didactic Forum for all customers with CP Factory or CP Lab equipment, you get access to our workbooks that are developed for Industry 4.0 (eg Smart Maintenance, MES, IT-Security ...). The modular workbooks (instructor and student version) are divided into a theoretical and a practical part.</t>
  </si>
  <si>
    <t>Content:</t>
  </si>
  <si>
    <t>You pay a fixed basic fee once for a certain period of time and receive the following benefits:</t>
  </si>
  <si>
    <t>+ Access to all workbooks</t>
  </si>
  <si>
    <t>+ Download links to required software</t>
  </si>
  <si>
    <t>+ Access to the community for communication with experts and other customers</t>
  </si>
  <si>
    <t>+ Updates</t>
  </si>
  <si>
    <t>With your personal access data you can log in immediately and get started.</t>
  </si>
  <si>
    <t>Furthermore, all the required technical documentation is available on the Festo Didactic information portal. https://festodidacticsw.azurewebsites.net/InfoPortal/DE/index.html#</t>
  </si>
  <si>
    <t>Duration: 3 years</t>
  </si>
  <si>
    <t>Note: Please treat your access data and all learning content confidentially and do not pass it on to third parties.</t>
  </si>
  <si>
    <t>24. Lắp đặt và cân chỉnh vận hành hệ thống</t>
  </si>
  <si>
    <t>25. Training</t>
  </si>
  <si>
    <t>25. Đào tạo chuyển giao hệ thống</t>
  </si>
  <si>
    <t xml:space="preserve">24. Installation and commissioning </t>
  </si>
  <si>
    <t>19. Fleet Manager Software</t>
  </si>
  <si>
    <t>18. MES4 for CP system</t>
  </si>
  <si>
    <t xml:space="preserve">16. Transport box for PCB </t>
  </si>
  <si>
    <t xml:space="preserve">15. Docking-kit  </t>
  </si>
  <si>
    <t xml:space="preserve">12. Mobile robot Robotino for carries </t>
  </si>
  <si>
    <t xml:space="preserve">11. Application module Measuring </t>
  </si>
  <si>
    <t>10. Application module workpiece output</t>
  </si>
  <si>
    <t>9. Application module Muscle press</t>
  </si>
  <si>
    <t>8. Application module Drilling</t>
  </si>
  <si>
    <t>7. Application module Heating oven</t>
  </si>
  <si>
    <t>6. Application module Magazine</t>
  </si>
  <si>
    <t xml:space="preserve">5. Application module Camera Inspection </t>
  </si>
  <si>
    <t>4. CP Factory Robot Assembly cell with Mitsubishi RV-4FL</t>
  </si>
  <si>
    <t>- Tính linh hoạt của hệ thống</t>
  </si>
  <si>
    <t>+ Tính linh hoạt đặc biệt của hệ thống CP Factory dựa trên thiết kế cơ bản của các bộ phận, luôn giống nhau: kích thước, con lăn di chuyển, tủ điều khiển, băng tải, bảng điều khiển, cáp hệ thống</t>
  </si>
  <si>
    <t>+ Tất cả các tế bào CP Factory đều được trang bị con lăn. Điều này cho phép chúng được định vị tự do trong phòng thí nghiệm mà không cần dụng cụ hay xe nâng.</t>
  </si>
  <si>
    <t>- Kết nối tối ưu</t>
  </si>
  <si>
    <t>+ Các tế bào được cung cấp bởi một cáp hệ thống đặc biệt. Không cần phải lắp ống mới hoặc lắp đặt bổ sung khi thay đổi bố cục. Điều này giúp tiết kiệm thời gian đào tạo và phòng thí nghiệm vẫn không cần ống dẫn cung cấp bổ sung và không có các mối nguy hiểm di chuyển</t>
  </si>
  <si>
    <t xml:space="preserve">+ Độ lệch thụ động là một sự phát triển được cấp bằng sáng chế bởi các kỹ sư của chúng tôi. Tùy chọn duy nhất sử dụng các ô CP Factory riêng lẻ hoặc trong mạng không có công việc bổ sung dựa trên sự phát triển này:
- Khung mang phôi có thể lưu thông trong các bộ phận.
- Vận hành hệ thống con là không có vấn đề.
- Các quy trình con có thể được cô lập mà không cần sửa đổi phần mềm.
</t>
  </si>
  <si>
    <t>- Điều khiển quá trình RFID</t>
  </si>
  <si>
    <t>+ Trong CP Factory, phôi gia công kiểm soát quá trình. Mỗi khung được trang bị thẻ RFID trên đó các tham số phôi được lưu trữ.</t>
  </si>
  <si>
    <t>- Robotics di động</t>
  </si>
  <si>
    <t>+ Hệ thống robot di động được sử dụng để vận chuyển các khung chứa phôi. Robotino® là hệ thống robot di động dành cho nghiên cứu và giáo dục. Được nâng cấp với máy quét laser và bộ phận vận chuyển làm cho nó trở thành một phương tiện tự động dẫn hướng (AGV) trong robot di động.</t>
  </si>
  <si>
    <t>- Hệ thống thực thi sản xuất (MES)</t>
  </si>
  <si>
    <t>+ MES4 là một Hệ thống Thực thi Sản xuất có cấu trúc mô phạm (MES), được thiết kế cho các nền tảng học tập Công nghiệp 4.0. Tầm quan trọng đặc biệt được đặt vào các chủ đề điều khiển và quản lý sản xuất.</t>
  </si>
  <si>
    <t>+ MES4 có thể giao tiếp trực tiếp với PLC thông qua các giao diện giao tiếp mở. Kết quả là, kiến trúc truyền thông có thể dễ dàng được hiểu mà không cần kết nối với máy tính chính. Hướng dẫn công việc cho vận hành thủ công có thể được tạo hoặc điều chỉnh bất cứ lúc nào. Bộ điều khiển riêng lẻ giao tiếp với MES4 qua TCP/IP.</t>
  </si>
  <si>
    <t>- Nội dung học tập nằm trong mô-đun ứng dụng</t>
  </si>
  <si>
    <t>+ Các mô-đun ứng dụng riêng lẻ, có thể kết nối sẽ xác định nội dung học tập trên trạm.</t>
  </si>
  <si>
    <t>+ Các mô-đun ứng dụng có thể được trao đổi trong vòng vài phút nhờ các giao diện được tiêu chuẩn hóa. Điều này cho phép chuyển đổi nhanh chóng cho các tình huống và nội dung học tập khác nhau.</t>
  </si>
  <si>
    <t>Chức năng</t>
  </si>
  <si>
    <t>Mô-đun tuyến tính cơ bản được trang bị 2 điều khiển độc lập. Do đó, nó cung cấp 2 nơi học tập độc lập đối diện nhau. Hai băng tải song song, di chuyển theo 2 hướng khác nhau, vận chuyển khung đến vị trí làm việc tiếp theo. Mỗi nhà mạng được trang bị thẻ RFID trên đó các tham số phôi được lưu trữ. Sử dụng độ võng thụ động, một hệ thống tuần hoàn có thể được nhận ra.</t>
  </si>
  <si>
    <t>- Điểm nổi bật:</t>
  </si>
  <si>
    <t>+ Học hỏi từ hai phía - Do cấu trúc hai mặt của bộ, học sinh có thể làm việc độc lập ở hai bên của trạm.</t>
  </si>
  <si>
    <t>+ Bộ trên bánh xe - Các bộ phận được trang bị bánh xe và có thể tự do di chuyển trong phòng thí nghiệm mà không cần dụng cụ hay xe nâng.</t>
  </si>
  <si>
    <t>+ Tính mô đun và tính linh hoạt - Các ô được tiêu chuẩn hóa có thể được định vị theo nhiều thứ tự khác nhau. Điều này cho phép bố trí hệ thống thay đổi. Một phòng thí nghiệm có thể nhanh chóng biến thành một hoặc nhiều dây chuyền sản xuất tập trung vào các lĩnh vực tự động hóa khác nhau</t>
  </si>
  <si>
    <t>+ Học tập cá nhân - Các mô-đun ứng dụng đơn lẻ, riêng lẻ và có thể thay đổi được sẽ xác định nội dung học tập của trạm.</t>
  </si>
  <si>
    <t>- Nội dung học tập cho công việc dự án:</t>
  </si>
  <si>
    <t>+ Thiết lập cơ và điện của mô-đun: Cảm biến / Thiết bị truyền động - Băng tải - Dây điện</t>
  </si>
  <si>
    <t>+ Thu thập thông tin bằng cảm biến thông minh</t>
  </si>
  <si>
    <t>+ Chương trình PLC</t>
  </si>
  <si>
    <t>+ Truyền thông dựa trên công nghệ Fieldbus</t>
  </si>
  <si>
    <t>+ Phát hiện pallet nhị phân</t>
  </si>
  <si>
    <t>+ Nhận dạng bằng cách sử dụng RFID</t>
  </si>
  <si>
    <t>+ Giao tiếp với PLC và MES cấp cao</t>
  </si>
  <si>
    <t>- Bao gồm:</t>
  </si>
  <si>
    <t>+ 1x Khung cơ sở được làm từ thép và tấm nhôm</t>
  </si>
  <si>
    <t>+ 2x Tủ điều khiển tích hợp</t>
  </si>
  <si>
    <t xml:space="preserve">+ 2x Băng tải </t>
  </si>
  <si>
    <t>+ 2x Đơn vị dừng, khí nén với cảm biến RFID</t>
  </si>
  <si>
    <t>'+ 2x Bảng điều khiển với bảng điều khiển chính, bảng điều khiển cảm ứng của Siemens và nút dừng khẩn cấp</t>
  </si>
  <si>
    <t>+ 2x Độ lệch thụ động</t>
  </si>
  <si>
    <t>- Thông số kỹ thuật:</t>
  </si>
  <si>
    <t>+ Thiết kế: Khung cơ sở làm từ thép; tấm nhôm</t>
  </si>
  <si>
    <t>+ Cửa: Trong suốt, có khóa.</t>
  </si>
  <si>
    <t xml:space="preserve">+ Định vị: 4x Chân cân bằng; 4x Bánh xe </t>
  </si>
  <si>
    <t>+ Kích thước (H x W x D): 980 mm x 1200 mm x 800 mm</t>
  </si>
  <si>
    <t>+ Nguồn điện: 230/400 VAC</t>
  </si>
  <si>
    <t>+ Áp suất: 6 bar</t>
  </si>
  <si>
    <t>+ Mỗi bảng PLC: 1x Siemens S7 CPU1512 ET200SP</t>
  </si>
  <si>
    <t>+ Bảng điều khiển cảm ứng: 2 tiện ích Siemens TP700</t>
  </si>
  <si>
    <t>+ Nút chặn: Nút bấm 2x với RFID</t>
  </si>
  <si>
    <t>+ Công tắc: 8 cổng</t>
  </si>
  <si>
    <t>+ Số lượng mô-đun ứng dụng: Tối đa 2</t>
  </si>
  <si>
    <t>Số lượng: 03</t>
  </si>
  <si>
    <t>+ 1x Tủ điều khiển tích hợp với bảng điều khiển</t>
  </si>
  <si>
    <t>+ Độ lệch thụ động gấp 2 lần</t>
  </si>
  <si>
    <t>- Dữ liệu kỹ thuật:</t>
  </si>
  <si>
    <t>+ Thiết kế: Khung cơ sở làm từ thép; hồ sơ nhôm</t>
  </si>
  <si>
    <t>+ Bộ lái cho băng tải: 2x động cơ  24 VDC</t>
  </si>
  <si>
    <t>+ 2x Nút chặn: Nút bấm  với RFID</t>
  </si>
  <si>
    <t>+ Giao diện MES: Tích hợp</t>
  </si>
  <si>
    <t>Mô đun rẽ nhánh cơ bản được trang bị một bảng PLC trong tủ điều khiển và cho phép sử dụng một mô-đun ứng dụng. Hai băng tải song song di chuyển theo 2 hướng khác nhau và vận chuyển các khung pallet. Hai băng tải nhánh hình chữ nhật cho phép chuyển hướng của các khung pallet. Mỗi khung được trang bị thẻ RFID trên đó các tham số phôi được lưu trữ. Sử dụng độ võng thụ động, một hệ thống tuần hoàn có thể được nhận ra. Mô đun rẽ nhánh cơ bản CP Factory có thể được sử dụng làm mô đun lắp ghép cho robot di động.</t>
  </si>
  <si>
    <t>+ Các ô sản xuất có nhánh - Dây chuyền sản xuất thẳng, nhánh hoặc bố trí với góc 90 độ có thể nhanh chóng được thực hiện.</t>
  </si>
  <si>
    <t>+ Sự kết hợp lý tưởng với Robotino® -Mô đun rẽ nhánh cơ bản CP Factory có thể được kết hợp hoàn hảo với hệ thống robot di động Robotino®. Theo đơn đặt hàng, các khung có thể được vận chuyển từ nơi này sang nơi khác bằng Robotino®.</t>
  </si>
  <si>
    <t>+ Thiết lập cơ và điện của mô-đun: cảm biến / Thiết bị truyền động - băng tải - Dây điện</t>
  </si>
  <si>
    <t>+ Tối ưu hóa quy trình và vật liệu: chuyển hướng / định tuyến</t>
  </si>
  <si>
    <t>+ Lập trình PLC</t>
  </si>
  <si>
    <t>+ Truyền thông dựa trên Công nghệ Fieldbus</t>
  </si>
  <si>
    <t>+ 1x Khung cơ sở làm từ thép và tấm nhôm</t>
  </si>
  <si>
    <t xml:space="preserve">+ 4x Băng tải </t>
  </si>
  <si>
    <t>+ 2x Bộ phận dừng  với cảm biến RFID</t>
  </si>
  <si>
    <t>+ 1x Bảng điều khiển với bảng điều khiển chính, bảng điều khiển cảm ứng của Siemens và nút dừng khẩn cấp</t>
  </si>
  <si>
    <t>+ Cửa : trong suốt, có khóa.</t>
  </si>
  <si>
    <t xml:space="preserve">+ Định vị: 4x Chân cân bằng ;4x Bánh xe </t>
  </si>
  <si>
    <t>+ Bảng mạch PLC: 1x Siemens S7 CPU1512 ET200SP</t>
  </si>
  <si>
    <t>+ Số lượng mô-đun ứng dụng: 1</t>
  </si>
  <si>
    <t>Số lượng: 01</t>
  </si>
  <si>
    <t>+ Bảng điều khiển cảm ứng: 1x Siemens TP700 Comfort</t>
  </si>
  <si>
    <t xml:space="preserve">+ Bộ lái cho băng tải: 4x Động cơ 24 VDC </t>
  </si>
  <si>
    <t>+ Nút chặn: Nút chặn 2x với RFID</t>
  </si>
  <si>
    <t>Hệ thống lưu trữ và truy xuất tự động (ASRS) được trang bị robot Cartesian để lưu trữ và lấy pallet tự động. Lên đến 32 pallet có thể được lưu trữ và lấy. Hai băng tải song song di chuyển theo 2 hướng khác nhau và vận chuyển phôi đến vị trí làm việc tiếp theo. Mỗi khung chứa phôi được trang bị thẻ RFID trên đó các tham số phôi được lưu trữ. Sử dụng độ võng thụ động, một hệ thống tuần hoàn có thể được nhận ra.</t>
  </si>
  <si>
    <t>+ Bộ phận trên bánh xe - Bộ phận được trang bị bánh xe và có thể được di chuyển tự do trong phòng thí nghiệm mà không cần dụng cụ hay xe nâng.</t>
  </si>
  <si>
    <t>+ Lưu trữ và truy xuất hai mặt - sử dụng tay xoay khí nén, có thể dễ dàng tiếp cận cả hai mặt của giá đỡ cao.</t>
  </si>
  <si>
    <t>+ An toàn vượt trội - Các Cửa của ASRS được trang bị các công tắc an toàn từ tính.</t>
  </si>
  <si>
    <t>+ Thiết lập cơ và điện của CP Factory ASRS cho pallet: cảm biến / thiết bị truyền động - băng tải - dây điện</t>
  </si>
  <si>
    <t>+ Quản lý kho bằng MES</t>
  </si>
  <si>
    <t>+ Bộ lái định vị và servo</t>
  </si>
  <si>
    <t>+ Giao tiếp với các bộ điều khiển và MES cấp cao</t>
  </si>
  <si>
    <t>+ 2x Bộ phận dừng , khí nén với cảm biến RFID</t>
  </si>
  <si>
    <t>+ 1x giá đỡ trên cao cấu hình nhôm với 32 kệ lưu trữ</t>
  </si>
  <si>
    <t xml:space="preserve">+ 1x robot Cartesian bao gồm:_x000D_
2x trục tuyến tính servo;_x000D_
Trục tuyến tính khí nén 1x;_x000D_
Trục quay khí nén 1x;_x000D_
1x kẹp khí nén </t>
  </si>
  <si>
    <t>+ Kích thước (H x W x D): 1800 mm x 1200 mm x 800 mm</t>
  </si>
  <si>
    <t>+ Số lượng kệ: 32</t>
  </si>
  <si>
    <t>+ Bộ láicho băng tải:  2x động cơ 24 VDC</t>
  </si>
  <si>
    <t>+ Định vị robot: Bộ encoder tương đối</t>
  </si>
  <si>
    <t xml:space="preserve">+ Bộ điều khiển trục: 2x Bộ điều khiển Servo </t>
  </si>
  <si>
    <t>+ Bộ trên bánh xe - Bộ được trang bị bánh xe bánh xe và có thể được định vị tự do trong phòng thí nghiệm mà không cần dụng cụ hay xe nâng.</t>
  </si>
  <si>
    <t>+ Hoạt động an toàn - Khái niệm an toàn cho các bộ bao gồm vỏ hoàn chỉnh của bộ với cửa An toàn được trang bị công tắc an toàn từ tính.</t>
  </si>
  <si>
    <t>+ Làn bổ sung - do băng tải vòng, quy trình sản xuất có thể được tối ưu hóa. Bằng cách đó, một sự tắc nghẽn trong dòng nguyên liệu có thể tránh được ngay cả trong quá trình sản xuất dài hơn.</t>
  </si>
  <si>
    <t>Robot lắp ráp tế bào được sử dụng để gắn phôi bằng robot công nghiệp 6 trục. Robot đặt các bảng mạch in (PCB) vào vỏ và trang bị cho chúng các cầu chì. Hai băng tải song song di chuyển theo 2 hướng khác nhau và vận chuyển. Một băng tải vòng bổ sung cho phép chuyển hướng của các phôi đến vị trí làm việc của robot. Mỗi khung được trang bị thẻ RFID trên đó các tham số phôi được lưu trữ. Sử dụng độ võng thụ động, một hệ thống tuần hoàn có thể được nhận ra. Việc cung cấp phôi (PCB) xảy ra bằng tay hoặc bằng robot di động.</t>
  </si>
  <si>
    <t>+ Hệ thống thay đổi kẹp tự động - Tùy thuộc vào tính năng phôi, ba bộ kẹp khí nén khác nhau có thể tự động được trao đổi và đối chiếu.</t>
  </si>
  <si>
    <t>+ Lắp ráp hỗ trợ máy ảnh - các bộ được trang bị hệ thống Điều khiển thị giác công nghiệp để nhận phôi và nhận dạng vị trí.</t>
  </si>
  <si>
    <t>+ Sự kết hợp lý tưởng với Robotino® - Bộ Robot lắp ráp có thể được kết hợp hoàn hảo với hệ thống vận chuyển không người lái (AGV) Robotino®. Các phôi (PCB) có thể được đưa vào Bộ Robot lắp ráp bằng Robotino®.</t>
  </si>
  <si>
    <t>+ Lắp ráp cá nhân và linh hoạt (cỡ lô 1)</t>
  </si>
  <si>
    <t>+ 1x robot công nghiệp 6 trục của Mitsubishi loại RV-4FL</t>
  </si>
  <si>
    <t>+ 1x bộ điều khiển robot Mitsubishi loại CR750-D</t>
  </si>
  <si>
    <t>+ 1x robot Mitsubishi dạy loại hộp R56TB</t>
  </si>
  <si>
    <t>+ 1x Bộ nạp nguyên liệu cho PCB</t>
  </si>
  <si>
    <t>+ 1x đơn vị sửa chữa phôi</t>
  </si>
  <si>
    <t>+ 1x Camera với đơn vị ánh sáng truyền qua</t>
  </si>
  <si>
    <t>+ Số lượng trục: 6</t>
  </si>
  <si>
    <t>+ Bán kính tầm với tối đa: 649 mm</t>
  </si>
  <si>
    <t>+ Thời gian chu kỳ: 0,36 s</t>
  </si>
  <si>
    <t>+ Độ lặp lại vị trí: ± 0,02 mm</t>
  </si>
  <si>
    <t>+ Thiết lập cơ và điện cho bộ Robot lắp ráp</t>
  </si>
  <si>
    <t>+Thu thập thông tin bằng cảm biến thông minh</t>
  </si>
  <si>
    <t>+ Chức năng và ứng dụng của cảm biến quang và cảm biến điện cảm</t>
  </si>
  <si>
    <t>+ Chức năng và ứng dụng của hệ thống camera công nghiệp</t>
  </si>
  <si>
    <t>+ Nhận dạng đối tượng</t>
  </si>
  <si>
    <t>+ Xác định vị trí và định hướng</t>
  </si>
  <si>
    <t>+ Ứng dụng của hệ thống thay đổi kẹp</t>
  </si>
  <si>
    <t>+ Ứng dụng của robot công nghiệp</t>
  </si>
  <si>
    <t>+ Dạy robot trong các hệ tọa độ khác nhau</t>
  </si>
  <si>
    <t>+ 2x Khung cơ sở làm từ thép và tấm nhôm</t>
  </si>
  <si>
    <t xml:space="preserve">+ 3x Băng tải </t>
  </si>
  <si>
    <t>+ 3x ụ chứa cho cầu chì</t>
  </si>
  <si>
    <t>+ 3x Bộ dừng, khí nén với cảm biến RFID</t>
  </si>
  <si>
    <t xml:space="preserve">+ 1x trạm cấp phôi cho 3 kẹp gắp </t>
  </si>
  <si>
    <t>+ Khung cơ sở: 2x Khung cơ sở được làm từ thép và tấm nhôm; tách biệt</t>
  </si>
  <si>
    <t>+ Cửa: trong suốt, có khóa.</t>
  </si>
  <si>
    <t xml:space="preserve">+ Định vị /Khung cơ sở: 4x Chân cân bằng ; 4x Bánh xe </t>
  </si>
  <si>
    <t>+ Kích thước/Khung cơ sở: 1800 mm x 1200 mm x 800 mm</t>
  </si>
  <si>
    <t xml:space="preserve">+ Bộ lái cho băng tải: 3x Động cơ 24 VDC </t>
  </si>
  <si>
    <t>+ Nút chặn: 3x nút chặn với RFID</t>
  </si>
  <si>
    <t>+ Loại: Robot có khớp nối</t>
  </si>
  <si>
    <t>+ Tải trọng giới hạn: 4 kg</t>
  </si>
  <si>
    <t>+ Phạm vi di chuyển: 480°/ 240°/ 164°/ 400°/ 240°/ 720°</t>
  </si>
  <si>
    <t>+ Tốc độ tổng hợp tối đa: 9048 mm/s</t>
  </si>
  <si>
    <t>+ Số lượng chương trình: 512</t>
  </si>
  <si>
    <t>+ Nguồn điện: Một pha 180 - 253 V AC 50/60 Hz</t>
  </si>
  <si>
    <t>+ Kích thước (H x W x D): 430 mm x 425 mm x 174 mm</t>
  </si>
  <si>
    <t>+ Màn hình: Màn hình cảm ứng với ánh sáng nền Màn hình LCD 6,5 "(640 x 480 pixel), 65536 màu</t>
  </si>
  <si>
    <t>+ Kết nối: Kết nối trực tiếp với bộ điều khiển robot, chiều dài cáp 7m</t>
  </si>
  <si>
    <t>+ Trọng lượng: 1,25 kg</t>
  </si>
  <si>
    <t>- Nội dung học tập:</t>
  </si>
  <si>
    <t>+ 1x Mô-đun khung làm từ cấu hình nhôm</t>
  </si>
  <si>
    <t>+ 1x Camera thông minh có bộ điều khiển tích hợp</t>
  </si>
  <si>
    <t>+ Giao diện tín hiệu 1x</t>
  </si>
  <si>
    <t>+ Giao diện kỹ thuật số: SysLink, IEEE488, 24 pin</t>
  </si>
  <si>
    <t>+ Điện áp: 24 VDC</t>
  </si>
  <si>
    <t>+ Kích thước (H x W x D): 605 mm x 350 mm x 195 mm</t>
  </si>
  <si>
    <t>+ Công cụ đi dây: 8 I/O</t>
  </si>
  <si>
    <t>+ Mức độ bảo vệ: IP67</t>
  </si>
  <si>
    <t>+ Bộ điều khiển robot CR750-D</t>
  </si>
  <si>
    <t>+ Ngôn ngữ lập trình: MELFA-BASIC V</t>
  </si>
  <si>
    <t>+ Vị trí/chương trình: 3900</t>
  </si>
  <si>
    <t>+ Lập trình: Teachbox / PC</t>
  </si>
  <si>
    <t>+ Giao thức: RS422/ Ethernet USB/ I /O kỹ thuật số</t>
  </si>
  <si>
    <t>- Hộp dạy học (Teachbox) R56TB</t>
  </si>
  <si>
    <t>+ Menu điều hướng (Ngôn ngữ): Đức, Anh, Pháp, Ý</t>
  </si>
  <si>
    <t>+ Tính năng: Vận hành, lập trình và giám sát tất cả các chức năng của robot</t>
  </si>
  <si>
    <t>+ Lập trình và giám sát: Đọc thông tin ngay cả  khi hệ thống đang chạy; Lập trình bằng bảng phím ảo; Hiển thị tối đa 14 dòng mã lập trình; Giám sát I/O lên tới 256 đầu vào và 256 đầu ra; Hiển thị bảo trì các chức năng; báo hiệu sự cố bằng 128 đèn báo cuối</t>
  </si>
  <si>
    <t>+ Giao tiếp: USB, kết hợp RS422 và Giao diện Ethernet</t>
  </si>
  <si>
    <t>+ Mức độ bảo vệ: IP65</t>
  </si>
  <si>
    <t>+ Trọng lượng: 16 kg</t>
  </si>
  <si>
    <t>+ Mức độ bảo vệ: Vị trí đất/IP20</t>
  </si>
  <si>
    <t>+ Trọng lượng: 41 kg</t>
  </si>
  <si>
    <t xml:space="preserve">Mô-đun ứng dụng kiểm tra camera có thể được gắn trên các mô-đun cơ bản của CP Factory cũng như trên các hệ thống chuyển pallet của CP Lab. Camera được sử dụng như một cảm biến thông minh và phổ quát với bộ điều khiển tích hợp để đảm bảo chất lượng bằng kiểm tra quang học._x000D_
Mô-đun ứng dụng được lắp ráp và kiểm tra hoàn chỉnh. </t>
  </si>
  <si>
    <t>+ Thiết kế cơ điện của mô đun.</t>
  </si>
  <si>
    <t>+ Xử lý ảnh: Đảm bảo/Đánh giá chất lượng</t>
  </si>
  <si>
    <t>+ Công nghệ xử lý</t>
  </si>
  <si>
    <t>+ Giao tiếp với bộ điều khiển và MES cấp cao</t>
  </si>
  <si>
    <t xml:space="preserve">+ 1x Giao diện tín hiệu </t>
  </si>
  <si>
    <t xml:space="preserve">+ 1x Gói phần mềm </t>
  </si>
  <si>
    <t>+ Ánh sáng: Tích hợp</t>
  </si>
  <si>
    <t xml:space="preserve">+ Hệ thống thị giác:_x000D_
- Camera thông minh_x000D_
- Cảm biến: Cảm biến màu_x000D_
- Độ phân giải: 752 x 480 Pixel_x000D_
- Giao thức: Ethernet; CANopen_x000D_
- I/O kỹ thuật số: 2 I/3 O_x000D_
- Bộ điều khiển tích hợp: CODESYS; Tiêu chuẩn IEC 61131-3_x000D_
- Tốc độ khung hình: 150 hình ảnh </t>
  </si>
  <si>
    <t xml:space="preserve">+ Phần mềm xử lý ảnh:
- Công cụ RIO: So sánh dựa trên pixel, Phạm vi, Kích thước, Vị trí, Xoay
- Công cụ đường viền: Độ lệch đường viền, Xoay
- Dụng cụ đo: Chiều dài, Khoảng cách, Đường kính, Góc
- Công cụ cấu hình: Tín hiệu, Tốc độ khung hình, Khuếch đại, Chức năng đầu ra
- Công cụ phân tích: Thống kê, Đánh giá, Chương trình kiểm tra
- Hiển thị chẩn đoán: Tính năng, Lỗi
</t>
  </si>
  <si>
    <t>Mô đun cấp phôi có thể được gắn trên các mô-đun cơ bản của CP Factory cũng như trên băng tải CP Lab. Nó được thiết kế để lưu trữ và phân phối phôi .Các phôi được lưu trữ trong một trục và có thể được phân phối riêng tùy thuộc vào thông tin đặt hàng. Tất cả các cảm biến và bộ truyền động được kết nối với một thiết bị đầu cuối I/O, có thể được trao đổi tùy ý bởi các nút fieldbus (Profinet I/O). Các mô-đun ứng dụng được lắp ráp và thử nghiệm hoàn toàn.</t>
  </si>
  <si>
    <t>+ Kích thước (H x W x D): 525 mm x 340 mm x 185 mm</t>
  </si>
  <si>
    <t>+ Kích thước phôi (L x W): 115 mm x 80 mm</t>
  </si>
  <si>
    <t>+ 1 vạt thông gió</t>
  </si>
  <si>
    <t>+ Giao diện kỹ thuật số: Thiết bị đầu cuối SysLink, IEEE488, 24 pin, 8 I / 8 O</t>
  </si>
  <si>
    <t>+ Thiết kế cơ điện của mô-đun</t>
  </si>
  <si>
    <t xml:space="preserve">+ Mạch điện khí nén </t>
  </si>
  <si>
    <t>+ Công nghệ truyền động khí nén</t>
  </si>
  <si>
    <t>+ Công nghệ Fieldbus</t>
  </si>
  <si>
    <t>+ Công nghệ cảm biến</t>
  </si>
  <si>
    <t>+ Lưu trữ và phân phối các bộ phận</t>
  </si>
  <si>
    <t>+ Sản xuất biến đổi</t>
  </si>
  <si>
    <t xml:space="preserve">+ Giao tiếp với bộ điều khiển cấp cao và MES </t>
  </si>
  <si>
    <t xml:space="preserve">+ 1x trạm cấp phôi </t>
  </si>
  <si>
    <t>+ 1x trạm tách phôi khí nén</t>
  </si>
  <si>
    <t>+ 1x khối van</t>
  </si>
  <si>
    <t xml:space="preserve">+ 1x Giao tiếp tín hiệu </t>
  </si>
  <si>
    <t>+ Số lượng I/O: 8 DI/8 DO</t>
  </si>
  <si>
    <t>+ Giao tiếp: SysLink IEEE488, 24 chân</t>
  </si>
  <si>
    <t>+ Trạm cấp phôi</t>
  </si>
  <si>
    <t>+ Cảm biến: Phát hiện vị trí cuối</t>
  </si>
  <si>
    <t>+Sức chứa: 10 miếng phôi</t>
  </si>
  <si>
    <t>7. Mô đun ứng dụng Lò nhiệt</t>
  </si>
  <si>
    <t>Mô-đun ứng dụng Lò nhiệt có thể được gắn trên các mô-đun cơ bản của CP Factory cũng như trên băng tải CP Lab. Nó được sử dụng để ủ phôi lên đến nhiệt độ 80 độ C. Lò nhiệt cho thấy, như một hệ thống được kiểm soát nhiệt độ, các hoạt động điển hình của các hệ thống được điều khiển PTn với hằng số thời gian trễ ngắn. Các mô-đun ứng dụng được lắp ráp và thử nghiệm hoàn toàn.</t>
  </si>
  <si>
    <t>+ Thao tác bằng tay hệ thống điều khiển - do nắp thông gió tích hợp, hệ thống kiểm soát nhiệt độ có thể bị ảnh hưởng và thao tác bằng tay.</t>
  </si>
  <si>
    <t>+ Sử dụng các thành phần công nghiệp - Mô đun ứng dụng lò nhiệt được xây dựng với các thành phần tương tự như hệ thống lò nhiệt công nghiệp (ví dụ: xoắn ốc sưởi, cảm biến PT100, rơle điện từ trạng thái rắn).</t>
  </si>
  <si>
    <t>+ Công nghệ điều khiển và bảo vệ - Tất cả các tính năng điển hình của hệ thống kiểm soát nhiệt độ với hoạt động điều khiển liên tục có thể được hiển thị và hiện thực hóa tại mô-đun ứng dụng lò nhiệt. Biện pháp bảo vệ chống quá nhiệt (tắt an toàn ở nhiệt độ 90°C) và lưới bảo vệ ở phía trước các vòng xoắn nhiệt có sẵn trong hệ thống mô đun ứng dụng lò nhiệt.</t>
  </si>
  <si>
    <t>+ Công nghệ điều khiển: nhiệt độ</t>
  </si>
  <si>
    <t>+ Giao tiếp với bộ điều khiển cấp cao và MES</t>
  </si>
  <si>
    <t>+ 1x Vỏ thép không gỉ cách nhiệt</t>
  </si>
  <si>
    <t>+ 1x phần tử làm nóng với ánh sáng tích hợp</t>
  </si>
  <si>
    <t>+ 1x Giao tiếp tín hiệu , kỹ thuật số</t>
  </si>
  <si>
    <t>+ 1x Giao tiếp tín hiệu , tương tự</t>
  </si>
  <si>
    <t>+ Giao diện kỹ thuật số: Thiết bị đầu cuối SysLink, IEEE488, 24 chân, 8 I/8 O</t>
  </si>
  <si>
    <t>+ Giao tiếp tương tự: Thiết bị đầu cuối tương tự, 1 đầu vào</t>
  </si>
  <si>
    <t>+ Tín hiệu nhiệt độ: Tương tự 0 - 10 V</t>
  </si>
  <si>
    <t>+ Công suất sưởi: Có thể chuyển đổi, 500 W hoặc 1000 W</t>
  </si>
  <si>
    <t>+ Kích thước (H x W x D): 525 mm x 240 mm x 180 mm</t>
  </si>
  <si>
    <t>8. Mô đun ứng dụng Khoan</t>
  </si>
  <si>
    <t>+ 1x Trục Z tuyến tính vận hành bằng khí nén</t>
  </si>
  <si>
    <t>+ 1x Trục X tuyến tính vận hành bằng khí nén</t>
  </si>
  <si>
    <t>+ 1x Bộ điều khiển web tích hợp</t>
  </si>
  <si>
    <t>+ Kích thước (H x W x D): 525 mm x 375 mm x 215 mm</t>
  </si>
  <si>
    <t>+ Cảm biến nhiệt độ: PT100</t>
  </si>
  <si>
    <t>+ Điện áp lò nhiệt: 230 VAC</t>
  </si>
  <si>
    <t>+ Hệ thống điều khiển: nhiệt độ, PTn, PWM</t>
  </si>
  <si>
    <t>Mô-đun ứng dụng Khoan có thể được gắn trên các mô-đun cơ bản của CP Factory cũng như trên các băng tải CP Lab. Nó được thiết kế để xử lý các phôi. Hai trục khoan, di chuyển theo hướng Z cũng như theo hướng X, mô phỏng quá trình khoan của hai cặp lỗ khoan trong phôi. Tất cả các cảm biến và bộ truyền động được kết nối với một PLC tích hợp với giao diện web. Điều này làm cho mô-đun trở thành một mô-đun thông minh với chức năng CPS. Các mô-đun ứng dụng được lắp ráp và thử nghiệm hoàn toàn.</t>
  </si>
  <si>
    <t>+ Bộ điều khiển với giao diện web cho hệ thống vật lý điện tử (CPS) - Bộ điều khiển thông minh tích hợp giám sát trạng thái hoạt động của các bộ truyền động đơn và có thể tự động tạo đề xuất đơn hàng, vi dụ cho các tài liệu hỗ trợ, thông qua Giao diện web.</t>
  </si>
  <si>
    <t>+ Bộ điều khiển Festo nhỏ gọn và mạnh mẽ - Với thiết kế công nghiệp, Festo CECC-S cung cấp 12 đầu vào kỹ thuật số, 8 đầu ra kỹ thuật số và 2 đầu vào kỹ thuật số tốc độ cao. Hơn nữa, một loạt các giao diện có sẵn: 4x IO Link Master; 1x Thiết bị liên kết IO; 1x Ethernet; 1x USB; 1x CANopen.</t>
  </si>
  <si>
    <t>+ Hệ thống tự xử lý - Thư viện chức năng CoDeSys toàn diện cho phép điều khiển tự động (độc lập) và tự động hóa kinh tế của hệ thống.</t>
  </si>
  <si>
    <t>+ Điều khiển lai - điều khiển trực tiếp các bộ lái điện và khí nén bằng CANopen và IO Link Master.</t>
  </si>
  <si>
    <t>+ Giao tiếp đa dạng: ProfiNet; Ethernet IP; Modbus TCP.</t>
  </si>
  <si>
    <t>+ Mạch điện khí nén</t>
  </si>
  <si>
    <t>+ Công nghệ truyền động điện</t>
  </si>
  <si>
    <t>+ Công nghệ Xử lý</t>
  </si>
  <si>
    <t>+ Hệ thống vật lý không gian mạng (CPS): Trí thông minh địa phương và tự chẩn đoán</t>
  </si>
  <si>
    <t>+ sản xuất biến đổi</t>
  </si>
  <si>
    <t xml:space="preserve">+ 1x Khối van </t>
  </si>
  <si>
    <t>+ 2x trục khoan</t>
  </si>
  <si>
    <t>+ Giao diện: Giao diện web, CANopen, Ethernet / OPC UA, USB / IO-Link</t>
  </si>
  <si>
    <t>+ Bộ điều khiển: Festo CECC, Tích hợp</t>
  </si>
  <si>
    <t>+ Số lượng I/O: 14 DI / 8 DO</t>
  </si>
  <si>
    <t xml:space="preserve">+ Trục X:_x000D_
- Tuyến tính, khí nén_x000D_
- Hành trình: 120 mm_x000D_
- Phát hiện vị trí: 2 Cảm biến vị trí kết thúc </t>
  </si>
  <si>
    <t xml:space="preserve">+ Trục Z:_x000D_
- Tuyến tính, khí nén_x000D_
- Hành trình: 40 mm_x000D_
- Phát hiện vị trí: 2 Cảm biến vị trí kết thúc </t>
  </si>
  <si>
    <t xml:space="preserve">+ Đơn vị khoan_x000D_
- Đầu khoan đôi_x000D_
- Bộ lái: 24 V_x000D_
- Đường kính khoan tối đa: 2 mm_x000D_
- Dòng điện giới hạn: 3 A_x000D_
- Khoảng cách khoan: 40 mm </t>
  </si>
  <si>
    <t>9. Module ứng dụng ép cơ</t>
  </si>
  <si>
    <t>Mô-đun ứng dụng máy ép cơ chất lỏng có thể được gắn trên các mô-đun cơ bản của CP Factory cũng như trên băng tải CP Lab. Nó được thiết kế để ép các phôi . Quá trình ép được thực hiện bằng phương pháp kiểm soát áp suất tỷ lệ. Lực tạo ra được đo chính xác bằng một load cell. Tất cả các cảm biến và bộ truyền động được kết nối với một thiết bị đầu cuối I/O, có thể được trao đổi tùy ý bởi các nút fieldbus (Profinet I/O). Các mô-đun ứng dụng được lắp ráp và thử nghiệm hoàn toàn.</t>
  </si>
  <si>
    <t>+ 1x Máy ép cơ khí nén</t>
  </si>
  <si>
    <t>+ 1x Bộ điều chỉnh áp suất tỷ lệ</t>
  </si>
  <si>
    <t>+ 1x Máy đo lực, tương tự</t>
  </si>
  <si>
    <t>+ Giao diện tương tự: Thiết bị đầu cuối tương tự, 4 I / 2 O</t>
  </si>
  <si>
    <t>+ Kích thước (H x W x D): 115 mm x 80 mm x 115 mm</t>
  </si>
  <si>
    <t>+ Đo lực: 0 - 10 V, 0 - 200 N</t>
  </si>
  <si>
    <t>+ Kiểm soát áp suất: Phạm vi điều khiển: 0,06 - 6 bar</t>
  </si>
  <si>
    <t>+ Tín hiệu đầu vào: 10 V bằng 6 bar</t>
  </si>
  <si>
    <t xml:space="preserve">+ Lực nhấn:_x000D_
- Giá trị cho phép: 630 N cho mỗi cơ_x000D_
- Giá trị thực tế: 0 - 200 V cho mỗi cơ bắp </t>
  </si>
  <si>
    <t>Đầu ra phôi mô-đun ứng dụng có thể được gắn trên các mô-đun cơ bản của CP Factory cũng như trên băng tải CP Lab. Nó được trang bị hệ thống xử lý hai trục và được sử dụng để xuất phôi phôi trên hai slide con lăn. Tất cả các cảm biến và bộ truyền động được kết nối với một thiết bị đầu cuối I / O, có thể được trao đổi tùy ý bởi các nút bus trường (Profinet I / O). Đầu ra phôi mô-đun ứng dụng có thể được sử dụng làm nơi làm việc thủ công để chọn phôi. Các mô-đun ứng dụng được lắp ráp và kiểm tra hoàn chỉnh</t>
  </si>
  <si>
    <t>+ 1x kẹp song song, khí nén</t>
  </si>
  <si>
    <t>+ Công nghệ điều khiển: Áp suất/lực</t>
  </si>
  <si>
    <t>+ Công nghệ điều khiển với điều khiển ap suất và lực - việc sử dụng máy ép cơ khí nén, kết hợp với bộ điều chỉnh áp suất tỷ lệ công nghiệp, thể hiện nguyên lý hoạt động của điều khiển áp suất một cách đơn giản. Các biến nhiễu, ví dụ: thay đổi áp suất bằng cách nhấn cơ khí nén, có thể được bù ngay lập tức.</t>
  </si>
  <si>
    <t>+ Bộ lái điện: Động cơ bước</t>
  </si>
  <si>
    <t>+ 1x Mô đun xử lý 1x</t>
  </si>
  <si>
    <t>+ 2x Con lăn trượt</t>
  </si>
  <si>
    <t>+ Giao diện kỹ thuật số: Syslink, IEEE 488, 24 chân</t>
  </si>
  <si>
    <t>+ Kích thước (H x W x D): 600 mm x 460 mm x 300 mm</t>
  </si>
  <si>
    <t>+ 2x cảm biến khoảng cách Laser</t>
  </si>
  <si>
    <t>+ Giao diện tương tự: Thiết bị đầu cuối tương tự, 2 đầu vào</t>
  </si>
  <si>
    <t>+ Kích thước (H x W x D): 775 mm x 240 mm x 255 mm</t>
  </si>
  <si>
    <t>+ Phạm vi đo: 10 - 80 mm</t>
  </si>
  <si>
    <t>+ Đo chính xác: Tối đa. 0,2 mm</t>
  </si>
  <si>
    <t>+ Tín hiệu đo: 0 - 10 V</t>
  </si>
  <si>
    <t>+ Môi trường lập trình đồ họa cho PC bên ngoài - Robotino® View là môi trường học tập và lập trình đồ họa tương tác cho Robotino®. Nó giao tiếp trực tiếp với hệ thống robot thông qua mạng LAN không dây.</t>
  </si>
  <si>
    <t>+ Lập trình các ứng dụng robot di động trong C ++, C #, JAVA và .Net</t>
  </si>
  <si>
    <t>+ Trục X: động cơ bước</t>
  </si>
  <si>
    <t>+ Trục Z: khí nén</t>
  </si>
  <si>
    <t>+ Kẹp: khí nén</t>
  </si>
  <si>
    <t>Mô đun ứng dụng máy ép cơ chất lỏng  có thể được gắn trên các mô-đun cơ bản của CP Factory cũng như trên băng tải CP Lab. Hai cảm biến khoảng cách laser được gắn trên giá đỡ có thể điều chỉnh và được sử dụng để đo vi sai tương tự của phôi tại 2 điểm đo khác nhau. Các cảm biến được kết nối với một thiết bị đầu cuối   I/O, có thể tùy ý trao đổi bởi các nút fieldbus (Profinet I/O). Các mô-đun ứng dụng được lắp ráp và thử nghiệm hoàn toàn.</t>
  </si>
  <si>
    <t>+ Công nghệ đo lường tương tự: đo vi sai/đo tuyệt đối và tương đối</t>
  </si>
  <si>
    <t xml:space="preserve">+ 2x Đế đo </t>
  </si>
  <si>
    <t>+ 1x cột tín hiệu, 3 màu</t>
  </si>
  <si>
    <t>Robot Mobile® (MR) Robotino được sử dụng để vận chuyển các khung. Robotino® là hệ thống robot di động dành cho nghiên cứu và giáo dục. Được nâng cấp với máy quét laser và bộ phận vận chuyển làm cho nó trở thành một phương tiện tự động dẫn hướng (AGV) trong chế tạo robot di động.</t>
  </si>
  <si>
    <t>+ Điều hướng tự động - Nhờ phần mềm điều hướng Smart Soft, Robotino® có thể tự do điều hướng trong môi trường và tạo các đường di chuyển trong thời gian thực. Phát hiện và khảo sát khu vực có thể được thực hiện bằng máy quét laser tích hợp.</t>
  </si>
  <si>
    <t>+ Bộ  lái đa hướng - Với\ bộ lái đa hướng, Robotino® di chuyển theo mọi hướng: tiến, lùi và sang một bên hoặc bật tại chỗ.</t>
  </si>
  <si>
    <t>+ Định vị và lắp ghép - Các cảm biến hồng ngoại và sợi quang tích hợp được sử dụng để liên lạc không dây với các bộ phận lắp ghép khác nhau. Máy gửi và máy thu sợi quang làm cho việc định vị và lắp ghép Robotino® chính xác hơn.</t>
  </si>
  <si>
    <t>+ Liên lạc với Hệ thống thực thi sản xuất (MES) - Trình quản lý Festo Didactic tùy chọn có thể quản lý một số Robotino® như một đội và có thể được kết nối với MES4 dưới dạng đặt hằng và phầm mềm kết hoạch định tuyến lớn hơn.</t>
  </si>
  <si>
    <t>+ Vận hành Hệ thống robot di động</t>
  </si>
  <si>
    <t>+ Thu thập và xử lý những dữ liệu cảm biến khác nhau</t>
  </si>
  <si>
    <t>+ Điều khiển lái</t>
  </si>
  <si>
    <t>+ Lập trình đồ họa các ứng dụng cho hệ thống robot di động</t>
  </si>
  <si>
    <t>+ 1x hệ thống robot di động Phiên bản cao cấp Robotino®</t>
  </si>
  <si>
    <t>+ 1x Nguồn điện để sạc pin</t>
  </si>
  <si>
    <t>+ 1x Máy quét laser tích hợp SICK S300 Expert</t>
  </si>
  <si>
    <t>+ 1x tháp vận chuyển với cảm biến băng tải và lắp ghép</t>
  </si>
  <si>
    <t>+ Bộ nhớ: RAM 8 GB, SSD 64 GB</t>
  </si>
  <si>
    <t>+ Hệ điều hành: Linux ubfox 12.x</t>
  </si>
  <si>
    <t>+ Trọng lượng rỗng / Tải trọng: 25 kg / tối đa. 30 kg</t>
  </si>
  <si>
    <t>+ Kích thước: Đường kính 450 mm, Cao 1250 mm</t>
  </si>
  <si>
    <t>+ Thời gian chạy / Thời gian sạc: 4 giờ / 6 giờ</t>
  </si>
  <si>
    <t>+ Góc quét: 270 °</t>
  </si>
  <si>
    <t>+ Phạm vi đo khoảng cách: 30 m</t>
  </si>
  <si>
    <t>+ Độ phân giải: 30 - 70 mm, có thể điều chỉnh</t>
  </si>
  <si>
    <t>+ Phạm vi trường bảo vệ: 2 m</t>
  </si>
  <si>
    <t>+ Phạm vi trường cảnh báo tối đa: 8 m</t>
  </si>
  <si>
    <t>+ Số lượng trường được đặt: 16</t>
  </si>
  <si>
    <t>- Bộ định tuyến TP-Link Archer C7 AC1750 Dual Band Gigabit (1300Mbps (5GHz) + 450Mbps (2.4GHz), 4 cổng LAN Gigabit, 1 USB 2.0, Máy chủ In / Phương tiện / FTP, Điều khiển APP) Đen</t>
  </si>
  <si>
    <t>15. Bộ dụng cụ lắp ghép</t>
  </si>
  <si>
    <t>16. Hộp vận chuyển cho PCB</t>
  </si>
  <si>
    <t>+ Giao diện MathLab và LabView</t>
  </si>
  <si>
    <t>+ Điều khiển từ xa qua mạng LAN không dây</t>
  </si>
  <si>
    <t>+ Tích hợp hệ thống camera</t>
  </si>
  <si>
    <t>+ Lập trình tự điều hướng</t>
  </si>
  <si>
    <t>+ 1x Jack cắm cho quá trình sạc</t>
  </si>
  <si>
    <t>+ 1x Gói phần mềm Robotino® View</t>
  </si>
  <si>
    <t>+ Giao diện người dùng: Webserver</t>
  </si>
  <si>
    <t>+ Cảm biến: 9x Cảm biến hồng ngoại ; Máy ảnh Logitech C905; Cảm biến cản an toàn; con quay hồi chuyển</t>
  </si>
  <si>
    <t xml:space="preserve">+ Giao tiếp thiết bị: 6x USB2.0; 2x PCIe;8x E/A kỹ thuật số; 8x đầu vào tương tự </t>
  </si>
  <si>
    <t>+ Vận tốc tối đa: 2,7 m/s</t>
  </si>
  <si>
    <t>+ Giao tiếp dữ liệu: RS422</t>
  </si>
  <si>
    <t>- Tháp vận chuyển:</t>
  </si>
  <si>
    <t>+ Bộ lái: Động cơ 24 VDC</t>
  </si>
  <si>
    <t xml:space="preserve">+ Cảm biến: 3x Cảm biến khoảng cách hồng ngoại ;1x Cảm biến rào  ánh sáng ;1x Máy phát ánh sáng hồng ngoại ;1x Bộ thu ánh sáng hồng ngoại </t>
  </si>
  <si>
    <t>+ An toàn: Nút khẩn cấp An toàn</t>
  </si>
  <si>
    <t xml:space="preserve">+ Báo hiệu: 3x Tháp đèn LED </t>
  </si>
  <si>
    <t>+ Đầu vào của người dùng: 1x Nút nhập của người dùng  với đèn LED tích hợp</t>
  </si>
  <si>
    <t>- Bộ định tuyến Nano TP-Link TL-WR902AC AC750 (433Mbps (5GHz) + 300Mbps (2.4GHz), Di động, Điểm truy cập/Bộ điều hợp TV/ Bộ lặp / Bộ định tuyến /Khách hàng/ Phương tiện / FTP)</t>
  </si>
  <si>
    <t>- Điểm truy cập được yêu cầu cho mỗi Robotino trong hệ thống.</t>
  </si>
  <si>
    <t>- Điểm truy cập này là cần thiết cho hệ thống.</t>
  </si>
  <si>
    <t>Docking-Kit bao gồm một tấm nhôm và hai cảm biến quang (gử/nhận). Nó được sử dụng như một bộ phận lắp ghép để đảm bảo quy trình lắp ghép chính xác của Robot Robot Mobile (MR).</t>
  </si>
  <si>
    <t>+ Hộp vận chuyển với chip RFID cho bảng mạch in hệ thống CP.</t>
  </si>
  <si>
    <t>+ Kích thước: 400 mm x 300 mm x 170 mm</t>
  </si>
  <si>
    <t>+ Nhập đơn hàng từ hệ thống ERP - Cơ sở dữ liệu mở của MES4 có thể được truy cập bên ngoài thông qua các lệnh SQL (ví dụ: nhập đơn hàng từ hệ thống ERP).</t>
  </si>
  <si>
    <t>- Nội dung học tập cho các công trình dự án:</t>
  </si>
  <si>
    <t>+ Nhập hoặc xuất dữ liệu dưới dạng tệp * .csv</t>
  </si>
  <si>
    <t>+ Xuất các đơn hàng đã hoàn thành dưới dạng tệp * .xls để xử lý thêm</t>
  </si>
  <si>
    <t>- Phạm vi giao hàng:</t>
  </si>
  <si>
    <t>Gói bảo trì thông minh (yêu cầu CP Factory / CP Lab và MES4)</t>
  </si>
  <si>
    <t>Bao gồm</t>
  </si>
  <si>
    <t>+ Kho phụ tùng thay thế với 16 ngăn và phụ tùng</t>
  </si>
  <si>
    <t>- Phần mềm khóa học và phần mềm và phần cứng liên quan về các chủ đề sau:</t>
  </si>
  <si>
    <t>Mô tả</t>
  </si>
  <si>
    <t>- Mô tả</t>
  </si>
  <si>
    <t>MES4 là một Hệ thống Thực thi Sản xuất có cấu trúc mô phạm (MES), được thiết kế cho các nền tảng học tập Công nghiệp 4.0. Tầm quan trọng đặc biệt được đặt vào các chủ đề kiểm soát và quản lý sản xuất. MES4 có thể giao tiếp trực tiếp với PLC thông qua các giao diện giao tiếp mở. Kết quả là, kiến ​​trúc truyền thông có thể dễ dàng được hiểu mà không cần kết nối với máy tính chính. Hướng dẫn làm việc vận hành thủ công có thể được tạo hoặc điều chỉnh bất cứ lúc nào. Các bộ điều khiển riêng lẻ giao tiếp với MES4 thông qua TCP/IP.</t>
  </si>
  <si>
    <t>+ Không có PLC chính và không dự phòng dữ liệu - mỗi PLC có thể giao tiếp với MES trong thời gian thực và do đó, mọi trạm có thể nhận dữ liệu từ MES bất cứ lúc nào.</t>
  </si>
  <si>
    <t>+ Giám sát quá trình và truy xuất nguồn gốc đơn hàng - Tổng quan rõ ràng về từng trạm trong MES4 cho phép giám sát quy trình có cấu trúc rõ ràng và truy xuất nguồn gốc theo phương thức hoạt động dựa trên nhận dạng.</t>
  </si>
  <si>
    <t>+ Xác định luồng đơn hàng và kế hoạch xử lý</t>
  </si>
  <si>
    <t>+ Đọc đơn đặt hàng và cập nhật trạng thái</t>
  </si>
  <si>
    <t>+ Sắp xếp các vị trí đặt hàng</t>
  </si>
  <si>
    <t>+ Phân công phôi theo đơn đặt hàng</t>
  </si>
  <si>
    <t>+ Tạo chủ bài viết, bao gồm biểu diễn đồ họa của phôi</t>
  </si>
  <si>
    <t>+ Tạo ra máy móc, bao gồm chi phí và tiêu thụ năng lượng</t>
  </si>
  <si>
    <t>+ Tạo kho dữ liệu và bộ đệm vật liệu</t>
  </si>
  <si>
    <t>+ Tạo và quản lý dữ liệu khách hàng</t>
  </si>
  <si>
    <t>+ Xác định kế hoạch cây bằng biểu tượng</t>
  </si>
  <si>
    <t>+ Tự động định tuyến theo kế hoạch làm việc và khả năng của máy</t>
  </si>
  <si>
    <t>+ Tạo báo cáo OEE, PLC và lỗi, Bao gồm biểu diễn đồ họa</t>
  </si>
  <si>
    <t>+ Phần mềm MES4 cho CP Lab, giấy phép đơn</t>
  </si>
  <si>
    <t>+ Khóa điện tử</t>
  </si>
  <si>
    <t>+ PC có màn hình LCD</t>
  </si>
  <si>
    <t>Phần mềm quản lý đội  Festo là một công cụ để tạo bản đồ cho bộ lái tự động. Đơn đặt hàng vận chuyển thu được từ MES có thể được xử lý bởi Fleet Manager.</t>
  </si>
  <si>
    <t>+ Điều khiển nhiều robot di động được sử dụng trong hệ thống</t>
  </si>
  <si>
    <t>+ Điêu khiển nhiều Robotino® ở chế độ hoàn toàn tự động hoặc chế độ thủ công</t>
  </si>
  <si>
    <t>+ Giám sát thời gian thực của I/O quan trọng, dữ liệu vị trí và trạng thái pin</t>
  </si>
  <si>
    <t>+ Giao diện người dùng đơn giản và trực quan</t>
  </si>
  <si>
    <t>+ Theo dõi thời gian thực của đội máy hoàn chỉnh trên bản đồ</t>
  </si>
  <si>
    <t>+ Khởi động dễ dàng và các lần chạy có thể liên tục</t>
  </si>
  <si>
    <t>+ Phần mềm với giao diện web</t>
  </si>
  <si>
    <t>+ Kính Epson có SW liên quan</t>
  </si>
  <si>
    <t>21. Mô hình nhà máy CIROS CP Systems</t>
  </si>
  <si>
    <t>- 4 mô hình hệ thống cố định từ CP Lab (4, 6, 8 và 10 hệ thống) và 2 mô hình nhà máy cố định CP Factory (bố trí tiêu chuẩn) để vận hành với MES4.</t>
  </si>
  <si>
    <t>- 6 mô hình hệ thống này được thử nghiệm và chuẩn bị cho hoạt động với MES4.</t>
  </si>
  <si>
    <t>22. Phần mềm: CIROS</t>
  </si>
  <si>
    <t>- CIROS® là nền tảng cực kỳ mạnh mẽ được thử nghiệm công nghiệp để tạo và áp dụng các mô hình mô phỏng 3D cho công nghệ tự động hóa. Nó kết hợp các chức năng sau trong một giao diện chung:</t>
  </si>
  <si>
    <t>+ Mô phỏng thời gian thực 3D</t>
  </si>
  <si>
    <t>+ Mô hình 3D</t>
  </si>
  <si>
    <t>+ Kết nối với hệ thống kiểm soát giám sát CIROS®</t>
  </si>
  <si>
    <t>+ Mô phỏng nền tảng robot di động Robotino®</t>
  </si>
  <si>
    <t>+ Con người ảo với 30 bậc tự do độc lập</t>
  </si>
  <si>
    <t>+ Thư viện mô hình phức tạp chứa các mô hình quy trình 3D của các trạm MPS được chọn, các hệ thống kho và vành đai khác nhau.</t>
  </si>
  <si>
    <t>Nội dung:</t>
  </si>
  <si>
    <t>Bạn trả một khoản phí cơ bản cố định một lần trong một khoảng thời gian nhất định và nhận được các lợi ích sau:</t>
  </si>
  <si>
    <t>Với dữ liệu truy cập cá nhân của bạn, bạn có thể đăng nhập ngay lập tức và bắt đầu.</t>
  </si>
  <si>
    <t>Hơn nữa, tất cả các tài liệu kỹ thuật cần thiết đều có sẵn trên cổng thông tin Festo Didactic. https://festodidacticsw.azurewebsites.net/InfoPortal/DE/index.html#</t>
  </si>
  <si>
    <t>Thời gian: 3 năm</t>
  </si>
  <si>
    <t>Lưu ý: Vui lòng xử lý dữ liệu truy cập của bạn và tất cả nội dung học tập một cách bảo mật và không chuyển nó cho bên thứ ba.</t>
  </si>
  <si>
    <t>+ Bảo trì trong thời gian chờ hoạt động (Giám sát)</t>
  </si>
  <si>
    <t>+ Bảo trì được kích hoạt bằng tin nhắn qua Thiết bị di động (Ad Hoc)</t>
  </si>
  <si>
    <t>+ Bảo trì tự động được kích hoạt bằng cách giám sát các cảm biến / Bộ truyền động được chọn thông qua OPC UA</t>
  </si>
  <si>
    <t>+ Bảo trì theo thời gian/khoảng thời gian dự kiến ​​(lịch bảo trì)</t>
  </si>
  <si>
    <t>+ Lỗi kỹ thuật số và tài liệu bảo trì với hình ảnh và video</t>
  </si>
  <si>
    <t>+ Xuất dữ liệu bảo trì sang Excel để phân tích thủ công</t>
  </si>
  <si>
    <t>+ Phân tích Pareto đồ họa tự động</t>
  </si>
  <si>
    <t>+ Số liệu chính, xác định và ý nghĩa (lý thuyết)</t>
  </si>
  <si>
    <t>+ Kho phụ tùng để đặt phụ tùng cho đơn hàng bảo trì</t>
  </si>
  <si>
    <t>+ Mở rộng thực tế cho các mô-đun ứng dụng được chọn</t>
  </si>
  <si>
    <t>+ Hỗ trợ tăng cường, hiển thị trên kính Epson</t>
  </si>
  <si>
    <t>- Chúng không chứa bất kỳ robot, mà chỉ có hệ thống lưu thông pallet.</t>
  </si>
  <si>
    <t>- Để sử dụng các mô hình nhà máy làm mô phỏng nhà máy, CIROS cũng được yêu cầu như MES4.</t>
  </si>
  <si>
    <t>- Các mô hình nhà máy hoạt động giống như MES4 giống như thực tế, cũng như giao diện giữa nhà máy thực và MES4 giống hệt với nhà máy mô phỏng.</t>
  </si>
  <si>
    <t>+ Nhập Bộ lọc cho STEP, IGES, STL, VRML</t>
  </si>
  <si>
    <t>+ Xuất Bộ lọc cho DXF, STEP, IGES, STL, VRML</t>
  </si>
  <si>
    <t>+ Phích cắm cho Autodesk Inventor và Autodesk 3DS MAX</t>
  </si>
  <si>
    <t>+ Sửa đổi mô hình có thể được lưu và các mô hình mới có thể được tạo</t>
  </si>
  <si>
    <t>+ Thiết kế hệ thống và dây chuyền sản xuất dựa trên các thư viện mô hình</t>
  </si>
  <si>
    <t>+ Lập trình robot bằng các ngôn ngữ lập trình sau:_x000D_
- Ngôn ngữ robot công nghiệp (IRL)_x000D_
- Ngôn ngữ lệnh của Mitsubishi Movemaster (MRL)_x000D_
- Mitsubishi MELFA BASIC III, IV và V_x000D_
- Ngôn ngữ robot Kuka (KRL)_x000D_
- ABB Rapid_x000D_
- V + (đối với robot Adept và Stäubli)</t>
  </si>
  <si>
    <t>+ Giao tiếp qua OPC client/server</t>
  </si>
  <si>
    <t>+ Kết nối trực tuyến với các Hệ thống điều khiển robot của Mitsubishi để tải lên và tải xuống các chương trình và danh sách vị trí của robot cũng như để chẩn đoán và tối ưu hóa ứng dụng robot</t>
  </si>
  <si>
    <t>+ Các mô hình có thể được điều khiển bởi PLC S7 ảo tích hợp, từ STEP 7 bằng bộ điều khiển SIMATIC® mô phỏng S7-PLCSIM, thông qua EasyPort hoặc máy chủ EzOPC bằng PLC phần cứng bên ngoài.</t>
  </si>
  <si>
    <t>+ Trong chế độ hoạt động tay, các chuyển động bước riêng lẻ có thể được thực hiện.</t>
  </si>
  <si>
    <t>+ Mô phỏng lỗi hiệu suất cao với các kịch bản lỗi khác nhau cho các cảm biến. Lỗi thiết lập được bảo vệ bằng mật khẩu. Xác định vị trí và loại bỏ lỗi có thể được ghi lại và kết quả có thể được đánh giá, do đó cho phép bạn thiết kế một khóa đào tạo hiệu quả để vận hành và sửa chữa có hệ thống trong trường hợp có sự cố trong môi trường mô phỏng.</t>
  </si>
  <si>
    <t>Mô tả:</t>
  </si>
  <si>
    <t>Với ưu đãi của chúng tôi trên Cộng đồng CP, Diễn đàn Festo Didactic cho tất cả khách hàng với thiết bị CP Factory hoặc CP Lab, bạn có quyền truy cập vào sổ làm việc của chúng tôi được phát triển cho Công nghiệp 4.0 (ví dụ: Bảo trì thông minh, MES, Bảo mật CNTT ... ). Các mô đun sách bài tập (phiên bản giảng viên và sinh viên) được chia thành một phần lý thuyết và thực hành.</t>
  </si>
  <si>
    <t>+ Truy cập vào tất cả các sách bài tập</t>
  </si>
  <si>
    <t>+ Tải liên kết đến phần mềm cần thiết</t>
  </si>
  <si>
    <t>+ Cập nhật</t>
  </si>
  <si>
    <t>+ Tiếp cận cộng đồng để liên lạc với các chuyên gia và khách hàng khác</t>
  </si>
  <si>
    <t>+ Thao tác nhấn mạnh mẽ và chính xác - lực thực tế được đo bằng máy đo lực tương tự. Tốc độ và độ sâu nhấn có thể được thay đổi bằng tay, thông qua van tiết lưu và bộ điều áp, cũng như điện tử thông qua bộ điều chỉnh áp suất tỷ lệ.</t>
  </si>
  <si>
    <t>+ Đặt hàng đồ dùng với DVD</t>
  </si>
  <si>
    <t>Phòng</t>
  </si>
  <si>
    <t>Festo/ Đức</t>
  </si>
  <si>
    <t>D12001</t>
  </si>
  <si>
    <t xml:space="preserve">1. CP Factory Basic module linear </t>
  </si>
  <si>
    <t>2. CP Factory Basic module branch</t>
  </si>
  <si>
    <t>3. CP Factory ASRS for pallets</t>
  </si>
  <si>
    <t xml:space="preserve">1. Trạm băng tải cơ bản của CP Factory </t>
  </si>
  <si>
    <t>2. Trạm băng tải rẽ nhánh cơ bản của CP Factory</t>
  </si>
  <si>
    <t xml:space="preserve">3. Trạm Kho ASRS </t>
  </si>
  <si>
    <t>4. Trạm Robot lắp ráp với cánh tay Robot Mitsubishi RV-4FL</t>
  </si>
  <si>
    <t>5. Mô-đun ứng dụng Camera kiểm tra</t>
  </si>
  <si>
    <t>6. Mô đun ứng dụng Cấp phôi</t>
  </si>
  <si>
    <t>10. Mô đun ứng dụngPhụ trách đầu ra sản phẩm</t>
  </si>
  <si>
    <t>11. Mô đun ứng dụng Đo lường</t>
  </si>
  <si>
    <t>12. Robot di động - Robotino phụ trách vận chuyển</t>
  </si>
  <si>
    <t>+ Môi trường lập trình mở - Giao diện lập trình (API) của Robotino® cho phép các ngôn ngữ và hệ thống lập trình khác nhau được sử dụng để phát triển chương trình điều khiển. API hỗ trợ các ngôn ngữ và hệ thống sau:
- C / C ++, JAVA, .Net
- LabVIEW và MATLAB/Simulink
- Hệ điều hành Robot (ROS SmartSoft)
- Microsoft Robotics Developer Studio</t>
  </si>
  <si>
    <t>13. Điểm truy cập không dây cho hệ thống AGV Robotino</t>
  </si>
  <si>
    <t>14. Điểm truy cập không dây cho hệ thống CP Factory</t>
  </si>
  <si>
    <t>19. Phần mềm quản lý đội (Fleet Manager Software)</t>
  </si>
  <si>
    <t>20. Bảo trì thông minh</t>
  </si>
  <si>
    <t xml:space="preserve">23. Flatrate CP Community </t>
  </si>
  <si>
    <t>- Luồng vật liệu được cấp bằng sáng chế</t>
  </si>
  <si>
    <t>Đơn giá
(VND)</t>
  </si>
  <si>
    <t>Thành tiền
(VND)</t>
  </si>
  <si>
    <t>DỰ ÁN PHÒNG THỰC HÀNH CÔNG NGHỆ ROBOT
Ngành: CƠ ĐIỆN TỬ</t>
  </si>
  <si>
    <t>Ghi chú: Giá trên chưa bao gồm VAT</t>
  </si>
  <si>
    <t>TP. HCM, ngày 27 tháng 02 năm 2019
TRƯỞNG KHOA</t>
  </si>
  <si>
    <t>Châu Văn Bảo</t>
  </si>
  <si>
    <t>TỔNG CỘNG</t>
  </si>
  <si>
    <r>
      <t xml:space="preserve">Ghi chú: </t>
    </r>
    <r>
      <rPr>
        <sz val="14"/>
        <color theme="1"/>
        <rFont val="Times New Roman"/>
        <family val="1"/>
      </rPr>
      <t>Giá trên chưa bao gồm VAT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</si>
</sst>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_(* #,##0_);_(* \(#,##0\);_(* &quot;-&quot;??_);_(@_)"/>
  </numFmts>
  <fonts count="11" x14ac:knownFonts="1">
    <font>
      <sz val="11"/>
      <color theme="1"/>
      <name val="Calibri"/>
      <family val="2"/>
      <scheme val="minor"/>
    </font>
    <font>
      <sz val="11"/>
      <color theme="1"/>
      <name val="Times New Roman"/>
      <family val="1"/>
    </font>
    <font>
      <b/>
      <sz val="11"/>
      <color theme="1"/>
      <name val="Times New Roman"/>
      <family val="1"/>
    </font>
    <font>
      <b/>
      <i/>
      <sz val="11"/>
      <color theme="1"/>
      <name val="Times New Roman"/>
      <family val="1"/>
    </font>
    <font>
      <sz val="11"/>
      <color theme="1"/>
      <name val="Calibri"/>
      <family val="2"/>
      <scheme val="minor"/>
    </font>
    <font>
      <sz val="18"/>
      <color theme="3"/>
      <name val="Cambria"/>
      <family val="2"/>
      <scheme val="major"/>
    </font>
    <font>
      <sz val="11"/>
      <name val="Times New Roman"/>
      <family val="1"/>
    </font>
    <font>
      <b/>
      <sz val="11"/>
      <name val="Times New Roman"/>
      <family val="1"/>
    </font>
    <font>
      <b/>
      <sz val="18"/>
      <color theme="1"/>
      <name val="Times New Roman"/>
      <family val="1"/>
    </font>
    <font>
      <sz val="14"/>
      <color theme="1"/>
      <name val="Times New Roman"/>
      <family val="1"/>
    </font>
    <font>
      <b/>
      <sz val="14"/>
      <color theme="1"/>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4" fillId="0" borderId="0" applyFont="0" applyFill="0" applyBorder="0" applyAlignment="0" applyProtection="0"/>
    <xf numFmtId="0" fontId="5" fillId="0" borderId="0" applyNumberFormat="0" applyFill="0" applyBorder="0" applyAlignment="0" applyProtection="0"/>
  </cellStyleXfs>
  <cellXfs count="37">
    <xf numFmtId="0" fontId="0" fillId="0" borderId="0" xfId="0"/>
    <xf numFmtId="0" fontId="1" fillId="0" borderId="0" xfId="0" applyFont="1" applyAlignment="1">
      <alignment horizontal="center"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quotePrefix="1" applyFont="1" applyBorder="1" applyAlignment="1">
      <alignment vertical="center" wrapText="1"/>
    </xf>
    <xf numFmtId="0" fontId="3" fillId="0" borderId="1" xfId="0" quotePrefix="1" applyFont="1" applyBorder="1" applyAlignment="1">
      <alignment vertical="center" wrapText="1"/>
    </xf>
    <xf numFmtId="0" fontId="3" fillId="0" borderId="0" xfId="0" applyFont="1" applyAlignment="1">
      <alignment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1" fillId="0" borderId="1" xfId="0" applyFont="1" applyBorder="1" applyAlignment="1">
      <alignment vertical="top" wrapText="1"/>
    </xf>
    <xf numFmtId="164" fontId="1" fillId="0" borderId="0" xfId="1" applyNumberFormat="1" applyFont="1" applyAlignment="1">
      <alignment vertical="center" wrapText="1"/>
    </xf>
    <xf numFmtId="164" fontId="2" fillId="0" borderId="1" xfId="1" applyNumberFormat="1" applyFont="1" applyBorder="1" applyAlignment="1">
      <alignment horizontal="center" vertical="center" wrapText="1"/>
    </xf>
    <xf numFmtId="164" fontId="1" fillId="0" borderId="1" xfId="1" applyNumberFormat="1" applyFont="1" applyBorder="1" applyAlignment="1">
      <alignment vertical="center" wrapText="1"/>
    </xf>
    <xf numFmtId="164" fontId="3" fillId="0" borderId="1" xfId="1" applyNumberFormat="1" applyFont="1" applyBorder="1" applyAlignment="1">
      <alignment vertical="center" wrapText="1"/>
    </xf>
    <xf numFmtId="164" fontId="2" fillId="0" borderId="1" xfId="1" applyNumberFormat="1" applyFont="1" applyBorder="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6" fillId="2" borderId="0" xfId="0" applyFont="1" applyFill="1" applyBorder="1"/>
    <xf numFmtId="0" fontId="0" fillId="2" borderId="0" xfId="0" applyFill="1"/>
    <xf numFmtId="0" fontId="7" fillId="2" borderId="0" xfId="0" applyFont="1" applyFill="1" applyBorder="1" applyAlignment="1">
      <alignment horizontal="center"/>
    </xf>
    <xf numFmtId="0" fontId="7" fillId="2" borderId="0" xfId="0" applyFont="1" applyFill="1" applyBorder="1"/>
    <xf numFmtId="0" fontId="7" fillId="2" borderId="0" xfId="0" applyFont="1" applyFill="1" applyBorder="1" applyAlignment="1">
      <alignment horizontal="right"/>
    </xf>
    <xf numFmtId="0" fontId="7" fillId="2" borderId="0" xfId="0" applyFont="1" applyFill="1" applyBorder="1" applyAlignment="1">
      <alignment horizontal="center" vertical="center" wrapText="1"/>
    </xf>
    <xf numFmtId="0" fontId="7" fillId="2" borderId="0" xfId="0" applyFont="1" applyFill="1" applyBorder="1" applyAlignment="1">
      <alignment horizontal="right" vertical="center" wrapText="1"/>
    </xf>
    <xf numFmtId="0" fontId="8" fillId="2" borderId="0" xfId="2" applyFont="1" applyFill="1" applyBorder="1" applyAlignment="1">
      <alignment horizontal="centerContinuous" vertical="center" wrapText="1"/>
    </xf>
    <xf numFmtId="0" fontId="2" fillId="2" borderId="0" xfId="0" applyFont="1" applyFill="1" applyBorder="1" applyAlignment="1">
      <alignment horizontal="centerContinuous" vertical="center" wrapText="1"/>
    </xf>
    <xf numFmtId="0" fontId="2" fillId="2" borderId="0" xfId="0" applyFont="1" applyFill="1" applyBorder="1" applyAlignment="1">
      <alignment horizontal="centerContinuous"/>
    </xf>
    <xf numFmtId="0" fontId="10" fillId="0" borderId="0" xfId="0" applyFont="1" applyAlignment="1">
      <alignment horizontal="center" vertical="center" wrapText="1"/>
    </xf>
    <xf numFmtId="0" fontId="10"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2" xfId="0" applyFont="1" applyBorder="1" applyAlignment="1">
      <alignment horizontal="center" vertical="center" wrapText="1"/>
    </xf>
    <xf numFmtId="0" fontId="10" fillId="0" borderId="0" xfId="0" applyFont="1" applyFill="1" applyAlignment="1">
      <alignment horizontal="left" vertical="center"/>
    </xf>
  </cellXfs>
  <cellStyles count="3">
    <cellStyle name="Comma" xfId="1" builtinId="3"/>
    <cellStyle name="Normal" xfId="0" builtinId="0"/>
    <cellStyle name="Title" xfId="2" builtinId="15"/>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12044</xdr:colOff>
      <xdr:row>15</xdr:row>
      <xdr:rowOff>1</xdr:rowOff>
    </xdr:from>
    <xdr:to>
      <xdr:col>8</xdr:col>
      <xdr:colOff>1005835</xdr:colOff>
      <xdr:row>20</xdr:row>
      <xdr:rowOff>1199029</xdr:rowOff>
    </xdr:to>
    <xdr:pic>
      <xdr:nvPicPr>
        <xdr:cNvPr id="6" name="Picture 5"/>
        <xdr:cNvPicPr>
          <a:picLocks noChangeAspect="1"/>
        </xdr:cNvPicPr>
      </xdr:nvPicPr>
      <xdr:blipFill>
        <a:blip xmlns:r="http://schemas.openxmlformats.org/officeDocument/2006/relationships" r:embed="rId1"/>
        <a:stretch>
          <a:fillRect/>
        </a:stretch>
      </xdr:blipFill>
      <xdr:spPr>
        <a:xfrm>
          <a:off x="4079779" y="3473825"/>
          <a:ext cx="4445203" cy="3866028"/>
        </a:xfrm>
        <a:prstGeom prst="rect">
          <a:avLst/>
        </a:prstGeom>
      </xdr:spPr>
    </xdr:pic>
    <xdr:clientData/>
  </xdr:twoCellAnchor>
  <xdr:oneCellAnchor>
    <xdr:from>
      <xdr:col>0</xdr:col>
      <xdr:colOff>168088</xdr:colOff>
      <xdr:row>0</xdr:row>
      <xdr:rowOff>134471</xdr:rowOff>
    </xdr:from>
    <xdr:ext cx="3264973" cy="840440"/>
    <xdr:sp macro="" textlink="">
      <xdr:nvSpPr>
        <xdr:cNvPr id="5" name="TextBox 4"/>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2"/>
  <sheetViews>
    <sheetView tabSelected="1" zoomScale="85" zoomScaleNormal="85" workbookViewId="0">
      <pane ySplit="5" topLeftCell="A6" activePane="bottomLeft" state="frozen"/>
      <selection pane="bottomLeft" activeCell="Q614" sqref="Q614"/>
    </sheetView>
  </sheetViews>
  <sheetFormatPr defaultColWidth="9" defaultRowHeight="15" x14ac:dyDescent="0.25"/>
  <cols>
    <col min="1" max="1" width="6.140625" style="1" customWidth="1"/>
    <col min="2" max="2" width="54.7109375" style="2" hidden="1" customWidth="1"/>
    <col min="3" max="3" width="54.7109375" style="2" customWidth="1"/>
    <col min="4" max="4" width="10.42578125" style="1" customWidth="1"/>
    <col min="5" max="5" width="9.42578125" style="1" customWidth="1"/>
    <col min="6" max="6" width="9" style="1"/>
    <col min="7" max="7" width="7.7109375" style="1" customWidth="1"/>
    <col min="8" max="9" width="15.140625" style="14" bestFit="1" customWidth="1"/>
    <col min="10" max="10" width="14.42578125" style="2" bestFit="1" customWidth="1"/>
    <col min="11" max="11" width="14.42578125" style="2" hidden="1" customWidth="1"/>
    <col min="12" max="16384" width="9" style="2"/>
  </cols>
  <sheetData>
    <row r="1" spans="1:11" x14ac:dyDescent="0.25">
      <c r="A1" s="21"/>
      <c r="B1" s="22"/>
      <c r="C1" s="23"/>
      <c r="D1" s="24"/>
      <c r="E1" s="24"/>
      <c r="F1" s="24"/>
      <c r="G1" s="25"/>
      <c r="H1" s="25"/>
    </row>
    <row r="2" spans="1:11" x14ac:dyDescent="0.2">
      <c r="A2" s="26"/>
      <c r="B2" s="26"/>
      <c r="C2" s="26"/>
      <c r="D2" s="26"/>
      <c r="E2" s="26"/>
      <c r="F2" s="26"/>
      <c r="G2" s="27"/>
      <c r="H2" s="25"/>
    </row>
    <row r="3" spans="1:11" x14ac:dyDescent="0.2">
      <c r="A3" s="26"/>
      <c r="B3" s="26"/>
      <c r="C3" s="26"/>
      <c r="D3" s="26"/>
      <c r="E3" s="26"/>
      <c r="F3" s="26"/>
      <c r="G3" s="27"/>
      <c r="H3" s="25"/>
    </row>
    <row r="4" spans="1:11" x14ac:dyDescent="0.2">
      <c r="A4" s="26"/>
      <c r="B4" s="26"/>
      <c r="C4" s="26"/>
      <c r="D4" s="26"/>
      <c r="E4" s="26"/>
      <c r="F4" s="26"/>
      <c r="G4" s="27"/>
      <c r="H4" s="25"/>
    </row>
    <row r="5" spans="1:11" s="3" customFormat="1" x14ac:dyDescent="0.2">
      <c r="A5" s="26"/>
      <c r="B5" s="26"/>
      <c r="C5" s="26"/>
      <c r="D5" s="26"/>
      <c r="E5" s="26"/>
      <c r="F5" s="26"/>
      <c r="G5" s="27"/>
      <c r="H5" s="25"/>
      <c r="I5" s="14"/>
    </row>
    <row r="6" spans="1:11" s="19" customFormat="1" x14ac:dyDescent="0.2">
      <c r="A6" s="26"/>
      <c r="B6" s="26"/>
      <c r="C6" s="26"/>
      <c r="D6" s="26"/>
      <c r="E6" s="26"/>
      <c r="F6" s="26"/>
      <c r="G6" s="27"/>
      <c r="H6" s="25"/>
      <c r="I6" s="14"/>
      <c r="J6" s="20"/>
      <c r="K6" s="20"/>
    </row>
    <row r="7" spans="1:11" ht="45" x14ac:dyDescent="0.2">
      <c r="A7" s="28" t="s">
        <v>868</v>
      </c>
      <c r="B7" s="29"/>
      <c r="C7" s="29"/>
      <c r="D7" s="29"/>
      <c r="E7" s="29"/>
      <c r="F7" s="29"/>
      <c r="G7" s="29"/>
      <c r="H7" s="30"/>
    </row>
    <row r="8" spans="1:11" x14ac:dyDescent="0.25">
      <c r="B8" s="1"/>
      <c r="C8" s="1"/>
      <c r="H8" s="1"/>
      <c r="I8" s="1"/>
    </row>
    <row r="12" spans="1:11" ht="42.75" x14ac:dyDescent="0.25">
      <c r="A12" s="4" t="s">
        <v>0</v>
      </c>
      <c r="B12" s="4" t="s">
        <v>96</v>
      </c>
      <c r="C12" s="4" t="s">
        <v>95</v>
      </c>
      <c r="D12" s="4" t="s">
        <v>1</v>
      </c>
      <c r="E12" s="4" t="s">
        <v>2</v>
      </c>
      <c r="F12" s="4" t="s">
        <v>3</v>
      </c>
      <c r="G12" s="4" t="s">
        <v>4</v>
      </c>
      <c r="H12" s="15" t="s">
        <v>866</v>
      </c>
      <c r="I12" s="15" t="s">
        <v>867</v>
      </c>
      <c r="K12" s="2">
        <v>26968</v>
      </c>
    </row>
    <row r="13" spans="1:11" ht="28.5" x14ac:dyDescent="0.25">
      <c r="A13" s="4">
        <v>1</v>
      </c>
      <c r="B13" s="5" t="s">
        <v>5</v>
      </c>
      <c r="C13" s="5" t="s">
        <v>97</v>
      </c>
      <c r="D13" s="4" t="s">
        <v>846</v>
      </c>
      <c r="E13" s="4" t="s">
        <v>845</v>
      </c>
      <c r="F13" s="4" t="s">
        <v>844</v>
      </c>
      <c r="G13" s="4">
        <v>1</v>
      </c>
      <c r="H13" s="18">
        <f>1537000*K12</f>
        <v>41449816000</v>
      </c>
      <c r="I13" s="18">
        <f>H13*G13</f>
        <v>41449816000</v>
      </c>
    </row>
    <row r="14" spans="1:11" x14ac:dyDescent="0.25">
      <c r="A14" s="7"/>
      <c r="B14" s="5" t="s">
        <v>24</v>
      </c>
      <c r="C14" s="5" t="s">
        <v>25</v>
      </c>
      <c r="D14" s="7"/>
      <c r="E14" s="7"/>
      <c r="F14" s="7"/>
      <c r="G14" s="7"/>
      <c r="H14" s="16"/>
      <c r="I14" s="16"/>
    </row>
    <row r="15" spans="1:11" x14ac:dyDescent="0.25">
      <c r="A15" s="7"/>
      <c r="B15" s="8" t="s">
        <v>6</v>
      </c>
      <c r="C15" s="8" t="s">
        <v>433</v>
      </c>
      <c r="D15" s="7"/>
      <c r="E15" s="7"/>
      <c r="F15" s="7"/>
      <c r="G15" s="7"/>
      <c r="H15" s="16"/>
      <c r="I15" s="16"/>
    </row>
    <row r="16" spans="1:11" ht="60" x14ac:dyDescent="0.25">
      <c r="A16" s="7"/>
      <c r="B16" s="8" t="s">
        <v>8</v>
      </c>
      <c r="C16" s="8" t="s">
        <v>434</v>
      </c>
      <c r="D16" s="7"/>
      <c r="E16" s="7"/>
      <c r="F16" s="7"/>
      <c r="G16" s="7"/>
      <c r="H16" s="16"/>
      <c r="I16" s="16"/>
    </row>
    <row r="17" spans="1:9" ht="45" x14ac:dyDescent="0.25">
      <c r="A17" s="7"/>
      <c r="B17" s="8" t="s">
        <v>7</v>
      </c>
      <c r="C17" s="8" t="s">
        <v>435</v>
      </c>
      <c r="D17" s="7"/>
      <c r="E17" s="7"/>
      <c r="F17" s="7"/>
      <c r="G17" s="7"/>
      <c r="H17" s="16"/>
      <c r="I17" s="16"/>
    </row>
    <row r="18" spans="1:9" x14ac:dyDescent="0.25">
      <c r="A18" s="7"/>
      <c r="B18" s="8" t="s">
        <v>9</v>
      </c>
      <c r="C18" s="8" t="s">
        <v>436</v>
      </c>
      <c r="D18" s="7"/>
      <c r="E18" s="7"/>
      <c r="F18" s="7"/>
      <c r="G18" s="7"/>
      <c r="H18" s="16"/>
      <c r="I18" s="16"/>
    </row>
    <row r="19" spans="1:9" ht="75" x14ac:dyDescent="0.25">
      <c r="A19" s="7"/>
      <c r="B19" s="8" t="s">
        <v>10</v>
      </c>
      <c r="C19" s="8" t="s">
        <v>437</v>
      </c>
      <c r="D19" s="7"/>
      <c r="E19" s="7"/>
      <c r="F19" s="7"/>
      <c r="G19" s="7"/>
      <c r="H19" s="16"/>
      <c r="I19" s="16"/>
    </row>
    <row r="20" spans="1:9" x14ac:dyDescent="0.25">
      <c r="A20" s="7"/>
      <c r="B20" s="8" t="s">
        <v>11</v>
      </c>
      <c r="C20" s="8" t="s">
        <v>865</v>
      </c>
      <c r="D20" s="7"/>
      <c r="E20" s="7"/>
      <c r="F20" s="7"/>
      <c r="G20" s="7"/>
      <c r="H20" s="16"/>
      <c r="I20" s="16"/>
    </row>
    <row r="21" spans="1:9" ht="135" x14ac:dyDescent="0.25">
      <c r="A21" s="7"/>
      <c r="B21" s="8" t="s">
        <v>226</v>
      </c>
      <c r="C21" s="8" t="s">
        <v>438</v>
      </c>
      <c r="D21" s="7"/>
      <c r="E21" s="7"/>
      <c r="F21" s="7"/>
      <c r="G21" s="7"/>
      <c r="H21" s="16"/>
      <c r="I21" s="16"/>
    </row>
    <row r="22" spans="1:9" x14ac:dyDescent="0.25">
      <c r="A22" s="7"/>
      <c r="B22" s="8" t="s">
        <v>12</v>
      </c>
      <c r="C22" s="8" t="s">
        <v>439</v>
      </c>
      <c r="D22" s="7"/>
      <c r="E22" s="7"/>
      <c r="F22" s="7"/>
      <c r="G22" s="7"/>
      <c r="H22" s="16"/>
      <c r="I22" s="16"/>
    </row>
    <row r="23" spans="1:9" ht="45" x14ac:dyDescent="0.25">
      <c r="A23" s="7"/>
      <c r="B23" s="8" t="s">
        <v>13</v>
      </c>
      <c r="C23" s="8" t="s">
        <v>440</v>
      </c>
      <c r="D23" s="7"/>
      <c r="E23" s="7"/>
      <c r="F23" s="7"/>
      <c r="G23" s="7"/>
      <c r="H23" s="16"/>
      <c r="I23" s="16"/>
    </row>
    <row r="24" spans="1:9" x14ac:dyDescent="0.25">
      <c r="A24" s="7"/>
      <c r="B24" s="8" t="s">
        <v>15</v>
      </c>
      <c r="C24" s="8" t="s">
        <v>441</v>
      </c>
      <c r="D24" s="7"/>
      <c r="E24" s="7"/>
      <c r="F24" s="7"/>
      <c r="G24" s="7"/>
      <c r="H24" s="16"/>
      <c r="I24" s="16"/>
    </row>
    <row r="25" spans="1:9" ht="75" x14ac:dyDescent="0.25">
      <c r="A25" s="7"/>
      <c r="B25" s="8" t="s">
        <v>14</v>
      </c>
      <c r="C25" s="8" t="s">
        <v>442</v>
      </c>
      <c r="D25" s="7"/>
      <c r="E25" s="7"/>
      <c r="F25" s="7"/>
      <c r="G25" s="7"/>
      <c r="H25" s="16"/>
      <c r="I25" s="16"/>
    </row>
    <row r="26" spans="1:9" x14ac:dyDescent="0.25">
      <c r="A26" s="7"/>
      <c r="B26" s="8" t="s">
        <v>16</v>
      </c>
      <c r="C26" s="8" t="s">
        <v>443</v>
      </c>
      <c r="D26" s="7"/>
      <c r="E26" s="7"/>
      <c r="F26" s="7"/>
      <c r="G26" s="7"/>
      <c r="H26" s="16"/>
      <c r="I26" s="16"/>
    </row>
    <row r="27" spans="1:9" ht="60" x14ac:dyDescent="0.25">
      <c r="A27" s="7"/>
      <c r="B27" s="8" t="s">
        <v>17</v>
      </c>
      <c r="C27" s="8" t="s">
        <v>444</v>
      </c>
      <c r="D27" s="7"/>
      <c r="E27" s="7"/>
      <c r="F27" s="7"/>
      <c r="G27" s="7"/>
      <c r="H27" s="16"/>
      <c r="I27" s="16"/>
    </row>
    <row r="28" spans="1:9" ht="105" x14ac:dyDescent="0.25">
      <c r="A28" s="7"/>
      <c r="B28" s="8" t="s">
        <v>18</v>
      </c>
      <c r="C28" s="8" t="s">
        <v>445</v>
      </c>
      <c r="D28" s="7"/>
      <c r="E28" s="7"/>
      <c r="F28" s="7"/>
      <c r="G28" s="7"/>
      <c r="H28" s="16"/>
      <c r="I28" s="16"/>
    </row>
    <row r="29" spans="1:9" x14ac:dyDescent="0.25">
      <c r="A29" s="7"/>
      <c r="B29" s="8" t="s">
        <v>19</v>
      </c>
      <c r="C29" s="8" t="s">
        <v>446</v>
      </c>
      <c r="D29" s="7"/>
      <c r="E29" s="7"/>
      <c r="F29" s="7"/>
      <c r="G29" s="7"/>
      <c r="H29" s="16"/>
      <c r="I29" s="16"/>
    </row>
    <row r="30" spans="1:9" ht="30" x14ac:dyDescent="0.25">
      <c r="A30" s="7"/>
      <c r="B30" s="8" t="s">
        <v>20</v>
      </c>
      <c r="C30" s="8" t="s">
        <v>447</v>
      </c>
      <c r="D30" s="7"/>
      <c r="E30" s="7"/>
      <c r="F30" s="7"/>
      <c r="G30" s="7"/>
      <c r="H30" s="16"/>
      <c r="I30" s="16"/>
    </row>
    <row r="31" spans="1:9" ht="60" x14ac:dyDescent="0.25">
      <c r="A31" s="7"/>
      <c r="B31" s="8" t="s">
        <v>21</v>
      </c>
      <c r="C31" s="8" t="s">
        <v>448</v>
      </c>
      <c r="D31" s="7"/>
      <c r="E31" s="7"/>
      <c r="F31" s="7"/>
      <c r="G31" s="7"/>
      <c r="H31" s="16"/>
      <c r="I31" s="16"/>
    </row>
    <row r="32" spans="1:9" x14ac:dyDescent="0.25">
      <c r="A32" s="7"/>
      <c r="B32" s="5" t="s">
        <v>22</v>
      </c>
      <c r="C32" s="5" t="s">
        <v>23</v>
      </c>
      <c r="D32" s="7"/>
      <c r="E32" s="7"/>
      <c r="F32" s="7"/>
      <c r="G32" s="7"/>
      <c r="H32" s="16"/>
      <c r="I32" s="16"/>
    </row>
    <row r="33" spans="1:9" x14ac:dyDescent="0.25">
      <c r="A33" s="7"/>
      <c r="B33" s="9" t="s">
        <v>847</v>
      </c>
      <c r="C33" s="11" t="s">
        <v>850</v>
      </c>
      <c r="D33" s="7"/>
      <c r="E33" s="7"/>
      <c r="F33" s="7"/>
      <c r="G33" s="7"/>
      <c r="H33" s="16"/>
      <c r="I33" s="16"/>
    </row>
    <row r="34" spans="1:9" x14ac:dyDescent="0.25">
      <c r="A34" s="7"/>
      <c r="B34" s="8" t="s">
        <v>48</v>
      </c>
      <c r="C34" s="6" t="s">
        <v>49</v>
      </c>
      <c r="D34" s="7"/>
      <c r="E34" s="7"/>
      <c r="F34" s="7"/>
      <c r="G34" s="7"/>
      <c r="H34" s="16"/>
      <c r="I34" s="16"/>
    </row>
    <row r="35" spans="1:9" x14ac:dyDescent="0.25">
      <c r="A35" s="7"/>
      <c r="B35" s="6" t="s">
        <v>26</v>
      </c>
      <c r="C35" s="6" t="s">
        <v>449</v>
      </c>
      <c r="D35" s="7"/>
      <c r="E35" s="7"/>
      <c r="F35" s="7"/>
      <c r="G35" s="7"/>
      <c r="H35" s="16"/>
      <c r="I35" s="16"/>
    </row>
    <row r="36" spans="1:9" ht="105" x14ac:dyDescent="0.25">
      <c r="A36" s="7"/>
      <c r="B36" s="6" t="s">
        <v>27</v>
      </c>
      <c r="C36" s="6" t="s">
        <v>450</v>
      </c>
      <c r="D36"/>
      <c r="E36" s="7"/>
      <c r="F36" s="7"/>
      <c r="G36" s="7"/>
      <c r="H36" s="16"/>
      <c r="I36" s="16"/>
    </row>
    <row r="37" spans="1:9" x14ac:dyDescent="0.25">
      <c r="A37" s="7"/>
      <c r="B37" s="8" t="s">
        <v>28</v>
      </c>
      <c r="C37" s="8" t="s">
        <v>451</v>
      </c>
      <c r="D37" s="7"/>
      <c r="E37" s="7"/>
      <c r="F37" s="7"/>
      <c r="G37" s="7"/>
      <c r="H37" s="16"/>
      <c r="I37" s="16"/>
    </row>
    <row r="38" spans="1:9" ht="45" x14ac:dyDescent="0.25">
      <c r="A38" s="7"/>
      <c r="B38" s="8" t="s">
        <v>29</v>
      </c>
      <c r="C38" s="8" t="s">
        <v>452</v>
      </c>
      <c r="D38" s="7"/>
      <c r="E38" s="7"/>
      <c r="F38" s="7"/>
      <c r="G38" s="7"/>
      <c r="H38" s="16"/>
      <c r="I38" s="16"/>
    </row>
    <row r="39" spans="1:9" ht="45" x14ac:dyDescent="0.25">
      <c r="A39" s="7"/>
      <c r="B39" s="8" t="s">
        <v>30</v>
      </c>
      <c r="C39" s="8" t="s">
        <v>453</v>
      </c>
      <c r="D39" s="7"/>
      <c r="E39" s="7"/>
      <c r="F39" s="7"/>
      <c r="G39" s="7"/>
      <c r="H39" s="16"/>
      <c r="I39" s="16"/>
    </row>
    <row r="40" spans="1:9" ht="75" x14ac:dyDescent="0.25">
      <c r="A40" s="7"/>
      <c r="B40" s="8" t="s">
        <v>31</v>
      </c>
      <c r="C40" s="8" t="s">
        <v>454</v>
      </c>
      <c r="D40" s="7"/>
      <c r="E40" s="7"/>
      <c r="F40" s="7"/>
      <c r="G40" s="7"/>
      <c r="H40" s="16"/>
      <c r="I40" s="16"/>
    </row>
    <row r="41" spans="1:9" ht="45" x14ac:dyDescent="0.25">
      <c r="A41" s="7"/>
      <c r="B41" s="8" t="s">
        <v>32</v>
      </c>
      <c r="C41" s="8" t="s">
        <v>455</v>
      </c>
      <c r="D41" s="7"/>
      <c r="E41" s="7"/>
      <c r="F41" s="7"/>
      <c r="G41" s="7"/>
      <c r="H41" s="16"/>
      <c r="I41" s="16"/>
    </row>
    <row r="42" spans="1:9" x14ac:dyDescent="0.25">
      <c r="A42" s="7"/>
      <c r="B42" s="8" t="s">
        <v>40</v>
      </c>
      <c r="C42" s="8" t="s">
        <v>456</v>
      </c>
      <c r="D42" s="7"/>
      <c r="E42" s="7"/>
      <c r="F42" s="7"/>
      <c r="G42" s="7"/>
      <c r="H42" s="16"/>
      <c r="I42" s="16"/>
    </row>
    <row r="43" spans="1:9" ht="30" x14ac:dyDescent="0.25">
      <c r="A43" s="7"/>
      <c r="B43" s="8" t="s">
        <v>33</v>
      </c>
      <c r="C43" s="8" t="s">
        <v>457</v>
      </c>
      <c r="D43" s="7"/>
      <c r="E43" s="7"/>
      <c r="F43" s="7"/>
      <c r="G43" s="7"/>
      <c r="H43" s="16"/>
      <c r="I43" s="16"/>
    </row>
    <row r="44" spans="1:9" x14ac:dyDescent="0.25">
      <c r="A44" s="7"/>
      <c r="B44" s="8" t="s">
        <v>34</v>
      </c>
      <c r="C44" s="8" t="s">
        <v>458</v>
      </c>
      <c r="D44" s="7"/>
      <c r="E44" s="7"/>
      <c r="F44" s="7"/>
      <c r="G44" s="7"/>
      <c r="H44" s="16"/>
      <c r="I44" s="16"/>
    </row>
    <row r="45" spans="1:9" x14ac:dyDescent="0.25">
      <c r="A45" s="7"/>
      <c r="B45" s="8" t="s">
        <v>35</v>
      </c>
      <c r="C45" s="8" t="s">
        <v>459</v>
      </c>
      <c r="D45" s="7"/>
      <c r="E45" s="7"/>
      <c r="F45" s="7"/>
      <c r="G45" s="7"/>
      <c r="H45" s="16"/>
      <c r="I45" s="16"/>
    </row>
    <row r="46" spans="1:9" x14ac:dyDescent="0.25">
      <c r="A46" s="7"/>
      <c r="B46" s="8" t="s">
        <v>36</v>
      </c>
      <c r="C46" s="8" t="s">
        <v>460</v>
      </c>
      <c r="D46" s="7"/>
      <c r="E46" s="7"/>
      <c r="F46" s="7"/>
      <c r="G46" s="7"/>
      <c r="H46" s="16"/>
      <c r="I46" s="16"/>
    </row>
    <row r="47" spans="1:9" x14ac:dyDescent="0.25">
      <c r="A47" s="7"/>
      <c r="B47" s="8" t="s">
        <v>37</v>
      </c>
      <c r="C47" s="8" t="s">
        <v>461</v>
      </c>
      <c r="D47" s="7"/>
      <c r="E47" s="7"/>
      <c r="F47" s="7"/>
      <c r="G47" s="7"/>
      <c r="H47" s="16"/>
      <c r="I47" s="16"/>
    </row>
    <row r="48" spans="1:9" x14ac:dyDescent="0.25">
      <c r="A48" s="7"/>
      <c r="B48" s="8" t="s">
        <v>38</v>
      </c>
      <c r="C48" s="8" t="s">
        <v>462</v>
      </c>
      <c r="D48" s="7"/>
      <c r="E48" s="7"/>
      <c r="F48" s="7"/>
      <c r="G48" s="7"/>
      <c r="H48" s="16"/>
      <c r="I48" s="16"/>
    </row>
    <row r="49" spans="1:9" x14ac:dyDescent="0.25">
      <c r="A49" s="7"/>
      <c r="B49" s="8" t="s">
        <v>39</v>
      </c>
      <c r="C49" s="8" t="s">
        <v>463</v>
      </c>
      <c r="D49" s="7"/>
      <c r="E49" s="7"/>
      <c r="F49" s="7"/>
      <c r="G49" s="7"/>
      <c r="H49" s="16"/>
      <c r="I49" s="16"/>
    </row>
    <row r="50" spans="1:9" x14ac:dyDescent="0.25">
      <c r="A50" s="7"/>
      <c r="B50" s="8" t="s">
        <v>46</v>
      </c>
      <c r="C50" s="8" t="s">
        <v>464</v>
      </c>
      <c r="D50" s="7"/>
      <c r="E50" s="7"/>
      <c r="F50" s="7"/>
      <c r="G50" s="7"/>
      <c r="H50" s="16"/>
      <c r="I50" s="16"/>
    </row>
    <row r="51" spans="1:9" x14ac:dyDescent="0.25">
      <c r="A51" s="7"/>
      <c r="B51" s="8" t="s">
        <v>41</v>
      </c>
      <c r="C51" s="8" t="s">
        <v>465</v>
      </c>
      <c r="D51" s="7"/>
      <c r="E51" s="7"/>
      <c r="F51" s="7"/>
      <c r="G51" s="7"/>
      <c r="H51" s="16"/>
      <c r="I51" s="16"/>
    </row>
    <row r="52" spans="1:9" x14ac:dyDescent="0.25">
      <c r="A52" s="7"/>
      <c r="B52" s="8" t="s">
        <v>42</v>
      </c>
      <c r="C52" s="8" t="s">
        <v>466</v>
      </c>
      <c r="D52" s="7"/>
      <c r="E52" s="7"/>
      <c r="F52" s="7"/>
      <c r="G52" s="7"/>
      <c r="H52" s="16"/>
      <c r="I52" s="16"/>
    </row>
    <row r="53" spans="1:9" x14ac:dyDescent="0.25">
      <c r="A53" s="7"/>
      <c r="B53" s="8" t="s">
        <v>43</v>
      </c>
      <c r="C53" s="8" t="s">
        <v>467</v>
      </c>
      <c r="D53" s="7"/>
      <c r="E53" s="7"/>
      <c r="F53" s="7"/>
      <c r="G53" s="7"/>
      <c r="H53" s="16"/>
      <c r="I53" s="16"/>
    </row>
    <row r="54" spans="1:9" x14ac:dyDescent="0.25">
      <c r="A54" s="7"/>
      <c r="B54" s="8" t="s">
        <v>44</v>
      </c>
      <c r="C54" s="8" t="s">
        <v>468</v>
      </c>
      <c r="D54" s="7"/>
      <c r="E54" s="7"/>
      <c r="F54" s="7"/>
      <c r="G54" s="7"/>
      <c r="H54" s="16"/>
      <c r="I54" s="16"/>
    </row>
    <row r="55" spans="1:9" ht="30" x14ac:dyDescent="0.25">
      <c r="A55" s="7"/>
      <c r="B55" s="8" t="s">
        <v>45</v>
      </c>
      <c r="C55" s="2" t="s">
        <v>469</v>
      </c>
      <c r="D55" s="7"/>
      <c r="E55" s="7"/>
      <c r="F55" s="7"/>
      <c r="G55" s="7"/>
      <c r="H55" s="16"/>
      <c r="I55" s="16"/>
    </row>
    <row r="56" spans="1:9" x14ac:dyDescent="0.25">
      <c r="A56" s="7"/>
      <c r="B56" s="8" t="s">
        <v>47</v>
      </c>
      <c r="C56" s="8" t="s">
        <v>470</v>
      </c>
      <c r="D56" s="7"/>
      <c r="E56" s="7"/>
      <c r="F56" s="7"/>
      <c r="G56" s="7"/>
      <c r="H56" s="16"/>
      <c r="I56" s="16"/>
    </row>
    <row r="57" spans="1:9" x14ac:dyDescent="0.25">
      <c r="A57" s="7"/>
      <c r="B57" s="8" t="s">
        <v>50</v>
      </c>
      <c r="C57" s="8" t="s">
        <v>471</v>
      </c>
      <c r="D57" s="7"/>
      <c r="E57" s="7"/>
      <c r="F57" s="7"/>
      <c r="G57" s="7"/>
      <c r="H57" s="16"/>
      <c r="I57" s="16"/>
    </row>
    <row r="58" spans="1:9" x14ac:dyDescent="0.25">
      <c r="A58" s="7"/>
      <c r="B58" s="8" t="s">
        <v>51</v>
      </c>
      <c r="C58" s="8" t="s">
        <v>472</v>
      </c>
      <c r="D58" s="7"/>
      <c r="E58" s="7"/>
      <c r="F58" s="7"/>
      <c r="G58" s="7"/>
      <c r="H58" s="16"/>
      <c r="I58" s="16"/>
    </row>
    <row r="59" spans="1:9" x14ac:dyDescent="0.25">
      <c r="A59" s="7"/>
      <c r="B59" s="8" t="s">
        <v>52</v>
      </c>
      <c r="C59" s="8" t="s">
        <v>473</v>
      </c>
      <c r="D59" s="7"/>
      <c r="E59" s="7"/>
      <c r="F59" s="7"/>
      <c r="G59" s="7"/>
      <c r="H59" s="16"/>
      <c r="I59" s="16"/>
    </row>
    <row r="60" spans="1:9" x14ac:dyDescent="0.25">
      <c r="A60" s="7"/>
      <c r="B60" s="8" t="s">
        <v>53</v>
      </c>
      <c r="C60" s="8" t="s">
        <v>474</v>
      </c>
      <c r="D60" s="7"/>
      <c r="E60" s="7"/>
      <c r="F60" s="7"/>
      <c r="G60" s="7"/>
      <c r="H60" s="16"/>
      <c r="I60" s="16"/>
    </row>
    <row r="61" spans="1:9" x14ac:dyDescent="0.25">
      <c r="A61" s="7"/>
      <c r="B61" s="8" t="s">
        <v>54</v>
      </c>
      <c r="C61" s="6" t="s">
        <v>475</v>
      </c>
      <c r="D61" s="7"/>
      <c r="E61" s="7"/>
      <c r="F61" s="7"/>
      <c r="G61" s="7"/>
      <c r="H61" s="16"/>
      <c r="I61" s="16"/>
    </row>
    <row r="62" spans="1:9" x14ac:dyDescent="0.25">
      <c r="A62" s="7"/>
      <c r="B62" s="8" t="s">
        <v>55</v>
      </c>
      <c r="C62" s="8" t="s">
        <v>476</v>
      </c>
      <c r="D62" s="7"/>
      <c r="E62" s="7"/>
      <c r="F62" s="7"/>
      <c r="G62" s="7"/>
      <c r="H62" s="16"/>
      <c r="I62" s="16"/>
    </row>
    <row r="63" spans="1:9" x14ac:dyDescent="0.25">
      <c r="A63" s="7"/>
      <c r="B63" s="8" t="s">
        <v>56</v>
      </c>
      <c r="C63" s="8" t="s">
        <v>477</v>
      </c>
      <c r="D63" s="7"/>
      <c r="E63" s="7"/>
      <c r="F63" s="7"/>
      <c r="G63" s="7"/>
      <c r="H63" s="16"/>
      <c r="I63" s="16"/>
    </row>
    <row r="64" spans="1:9" x14ac:dyDescent="0.25">
      <c r="A64" s="7"/>
      <c r="B64" s="8" t="s">
        <v>57</v>
      </c>
      <c r="C64" s="6" t="s">
        <v>478</v>
      </c>
      <c r="D64" s="7"/>
      <c r="E64" s="7"/>
      <c r="F64" s="7"/>
      <c r="G64" s="7"/>
      <c r="H64" s="16"/>
      <c r="I64" s="16"/>
    </row>
    <row r="65" spans="1:9" x14ac:dyDescent="0.25">
      <c r="A65" s="7"/>
      <c r="B65" s="8" t="s">
        <v>58</v>
      </c>
      <c r="C65" s="8" t="s">
        <v>479</v>
      </c>
      <c r="D65" s="7"/>
      <c r="E65" s="7"/>
      <c r="F65" s="7"/>
      <c r="G65" s="7"/>
      <c r="H65" s="16"/>
      <c r="I65" s="16"/>
    </row>
    <row r="66" spans="1:9" x14ac:dyDescent="0.25">
      <c r="A66" s="7"/>
      <c r="B66" s="8" t="s">
        <v>59</v>
      </c>
      <c r="C66" s="8" t="s">
        <v>488</v>
      </c>
      <c r="D66" s="7"/>
      <c r="E66" s="7"/>
      <c r="F66" s="7"/>
      <c r="G66" s="7"/>
      <c r="H66" s="16"/>
      <c r="I66" s="16"/>
    </row>
    <row r="67" spans="1:9" x14ac:dyDescent="0.25">
      <c r="A67" s="7"/>
      <c r="B67" s="8" t="s">
        <v>60</v>
      </c>
      <c r="C67" s="8" t="s">
        <v>489</v>
      </c>
      <c r="D67" s="7"/>
      <c r="E67" s="7"/>
      <c r="F67" s="7"/>
      <c r="G67" s="7"/>
      <c r="H67" s="16"/>
      <c r="I67" s="16"/>
    </row>
    <row r="68" spans="1:9" x14ac:dyDescent="0.25">
      <c r="A68" s="7"/>
      <c r="B68" s="8" t="s">
        <v>61</v>
      </c>
      <c r="C68" s="6" t="s">
        <v>481</v>
      </c>
      <c r="D68" s="7"/>
      <c r="E68" s="7"/>
      <c r="F68" s="7"/>
      <c r="G68" s="7"/>
      <c r="H68" s="16"/>
      <c r="I68" s="16"/>
    </row>
    <row r="69" spans="1:9" x14ac:dyDescent="0.25">
      <c r="A69" s="7"/>
      <c r="B69" s="8" t="s">
        <v>62</v>
      </c>
      <c r="C69" s="8" t="s">
        <v>490</v>
      </c>
      <c r="D69" s="7"/>
      <c r="E69" s="7"/>
      <c r="F69" s="7"/>
      <c r="G69" s="7"/>
      <c r="H69" s="16"/>
      <c r="I69" s="16"/>
    </row>
    <row r="70" spans="1:9" x14ac:dyDescent="0.25">
      <c r="A70" s="7"/>
      <c r="B70" s="8" t="s">
        <v>63</v>
      </c>
      <c r="C70" s="6" t="s">
        <v>482</v>
      </c>
      <c r="D70" s="7"/>
      <c r="E70" s="7"/>
      <c r="F70" s="7"/>
      <c r="G70" s="7"/>
      <c r="H70" s="16"/>
      <c r="I70" s="16"/>
    </row>
    <row r="71" spans="1:9" x14ac:dyDescent="0.25">
      <c r="A71" s="7"/>
      <c r="B71" s="9" t="s">
        <v>848</v>
      </c>
      <c r="C71" s="11" t="s">
        <v>851</v>
      </c>
      <c r="D71" s="7"/>
      <c r="E71" s="7"/>
      <c r="F71" s="7"/>
      <c r="G71" s="7"/>
      <c r="H71" s="16"/>
      <c r="I71" s="16"/>
    </row>
    <row r="72" spans="1:9" x14ac:dyDescent="0.25">
      <c r="A72" s="7"/>
      <c r="B72" s="8" t="s">
        <v>64</v>
      </c>
      <c r="C72" s="6" t="s">
        <v>483</v>
      </c>
      <c r="D72"/>
      <c r="E72" s="7"/>
      <c r="F72" s="7"/>
      <c r="G72" s="7"/>
      <c r="H72" s="16"/>
      <c r="I72" s="16"/>
    </row>
    <row r="73" spans="1:9" x14ac:dyDescent="0.25">
      <c r="A73" s="7"/>
      <c r="B73" s="6" t="s">
        <v>26</v>
      </c>
      <c r="C73" s="6" t="s">
        <v>449</v>
      </c>
      <c r="D73" s="7"/>
      <c r="E73" s="7"/>
      <c r="F73" s="7"/>
      <c r="G73" s="7"/>
      <c r="H73" s="16"/>
      <c r="I73" s="16"/>
    </row>
    <row r="74" spans="1:9" ht="150" x14ac:dyDescent="0.25">
      <c r="A74" s="7"/>
      <c r="B74" s="6" t="s">
        <v>65</v>
      </c>
      <c r="C74" s="6" t="s">
        <v>491</v>
      </c>
      <c r="D74" s="7"/>
      <c r="E74" s="7"/>
      <c r="F74" s="7"/>
      <c r="G74" s="7"/>
      <c r="H74" s="16"/>
      <c r="I74" s="16"/>
    </row>
    <row r="75" spans="1:9" x14ac:dyDescent="0.25">
      <c r="A75" s="7"/>
      <c r="B75" s="8" t="s">
        <v>28</v>
      </c>
      <c r="C75" s="6" t="s">
        <v>451</v>
      </c>
      <c r="D75" s="7"/>
      <c r="E75" s="7"/>
      <c r="F75" s="7"/>
      <c r="G75" s="7"/>
      <c r="H75" s="16"/>
      <c r="I75" s="16"/>
    </row>
    <row r="76" spans="1:9" ht="45" x14ac:dyDescent="0.25">
      <c r="A76" s="7"/>
      <c r="B76" s="8" t="s">
        <v>66</v>
      </c>
      <c r="C76" s="8" t="s">
        <v>492</v>
      </c>
      <c r="D76" s="7"/>
      <c r="E76" s="7"/>
      <c r="F76" s="7"/>
      <c r="G76" s="7"/>
      <c r="H76" s="16"/>
      <c r="I76" s="16"/>
    </row>
    <row r="77" spans="1:9" ht="75" x14ac:dyDescent="0.25">
      <c r="A77" s="7"/>
      <c r="B77" s="8" t="s">
        <v>67</v>
      </c>
      <c r="C77" s="8" t="s">
        <v>493</v>
      </c>
      <c r="D77" s="7"/>
      <c r="E77" s="7"/>
      <c r="F77" s="7"/>
      <c r="G77" s="7"/>
      <c r="H77" s="16"/>
      <c r="I77" s="16"/>
    </row>
    <row r="78" spans="1:9" x14ac:dyDescent="0.25">
      <c r="A78" s="7"/>
      <c r="B78" s="8" t="s">
        <v>40</v>
      </c>
      <c r="C78" s="6" t="s">
        <v>456</v>
      </c>
      <c r="D78" s="7"/>
      <c r="E78" s="7"/>
      <c r="F78" s="7"/>
      <c r="G78" s="7"/>
      <c r="H78" s="16"/>
      <c r="I78" s="16"/>
    </row>
    <row r="79" spans="1:9" ht="30" x14ac:dyDescent="0.25">
      <c r="A79" s="7"/>
      <c r="B79" s="8" t="s">
        <v>33</v>
      </c>
      <c r="C79" s="8" t="s">
        <v>494</v>
      </c>
      <c r="D79" s="7"/>
      <c r="E79" s="7"/>
      <c r="F79" s="7"/>
      <c r="G79" s="7"/>
      <c r="H79" s="16"/>
      <c r="I79" s="16"/>
    </row>
    <row r="80" spans="1:9" x14ac:dyDescent="0.25">
      <c r="A80" s="7"/>
      <c r="B80" s="8" t="s">
        <v>34</v>
      </c>
      <c r="C80" s="8" t="s">
        <v>458</v>
      </c>
      <c r="D80" s="7"/>
      <c r="E80" s="7"/>
      <c r="F80" s="7"/>
      <c r="G80" s="7"/>
      <c r="H80" s="16"/>
      <c r="I80" s="16"/>
    </row>
    <row r="81" spans="1:9" x14ac:dyDescent="0.25">
      <c r="A81" s="7"/>
      <c r="B81" s="8" t="s">
        <v>68</v>
      </c>
      <c r="C81" s="8" t="s">
        <v>495</v>
      </c>
      <c r="D81" s="7"/>
      <c r="E81" s="7"/>
      <c r="F81" s="7"/>
      <c r="G81" s="7"/>
      <c r="H81" s="16"/>
      <c r="I81" s="16"/>
    </row>
    <row r="82" spans="1:9" x14ac:dyDescent="0.25">
      <c r="A82" s="7"/>
      <c r="B82" s="8" t="s">
        <v>35</v>
      </c>
      <c r="C82" s="8" t="s">
        <v>496</v>
      </c>
      <c r="D82" s="7"/>
      <c r="E82" s="7"/>
      <c r="F82" s="7"/>
      <c r="G82" s="7"/>
      <c r="H82" s="16"/>
      <c r="I82" s="16"/>
    </row>
    <row r="83" spans="1:9" x14ac:dyDescent="0.25">
      <c r="A83" s="7"/>
      <c r="B83" s="8" t="s">
        <v>36</v>
      </c>
      <c r="C83" s="8" t="s">
        <v>497</v>
      </c>
      <c r="D83" s="7"/>
      <c r="E83" s="7"/>
      <c r="F83" s="7"/>
      <c r="G83" s="7"/>
      <c r="H83" s="16"/>
      <c r="I83" s="16"/>
    </row>
    <row r="84" spans="1:9" x14ac:dyDescent="0.25">
      <c r="A84" s="7"/>
      <c r="B84" s="8" t="s">
        <v>37</v>
      </c>
      <c r="C84" s="8" t="s">
        <v>461</v>
      </c>
      <c r="D84" s="7"/>
      <c r="E84" s="7"/>
      <c r="F84" s="7"/>
      <c r="G84" s="7"/>
      <c r="H84" s="16"/>
      <c r="I84" s="16"/>
    </row>
    <row r="85" spans="1:9" x14ac:dyDescent="0.25">
      <c r="A85" s="7"/>
      <c r="B85" s="8" t="s">
        <v>38</v>
      </c>
      <c r="C85" s="8" t="s">
        <v>462</v>
      </c>
      <c r="D85" s="7"/>
      <c r="E85" s="7"/>
      <c r="F85" s="7"/>
      <c r="G85" s="7"/>
      <c r="H85" s="16"/>
      <c r="I85" s="16"/>
    </row>
    <row r="86" spans="1:9" x14ac:dyDescent="0.25">
      <c r="A86" s="7"/>
      <c r="B86" s="8" t="s">
        <v>69</v>
      </c>
      <c r="C86" s="8" t="s">
        <v>463</v>
      </c>
      <c r="D86" s="7"/>
      <c r="E86" s="7"/>
      <c r="F86" s="7"/>
      <c r="G86" s="7"/>
      <c r="H86" s="16"/>
      <c r="I86" s="16"/>
    </row>
    <row r="87" spans="1:9" x14ac:dyDescent="0.25">
      <c r="A87" s="7"/>
      <c r="B87" s="8" t="s">
        <v>46</v>
      </c>
      <c r="C87" s="6" t="s">
        <v>464</v>
      </c>
      <c r="D87" s="7"/>
      <c r="E87" s="7"/>
      <c r="F87" s="7"/>
      <c r="G87" s="7"/>
      <c r="H87" s="16"/>
      <c r="I87" s="16"/>
    </row>
    <row r="88" spans="1:9" x14ac:dyDescent="0.25">
      <c r="A88" s="7"/>
      <c r="B88" s="8" t="s">
        <v>70</v>
      </c>
      <c r="C88" s="8" t="s">
        <v>498</v>
      </c>
      <c r="D88" s="7"/>
      <c r="E88" s="7"/>
      <c r="F88" s="7"/>
      <c r="G88" s="7"/>
      <c r="H88" s="16"/>
      <c r="I88" s="16"/>
    </row>
    <row r="89" spans="1:9" x14ac:dyDescent="0.25">
      <c r="A89" s="7"/>
      <c r="B89" s="8" t="s">
        <v>71</v>
      </c>
      <c r="C89" s="6" t="s">
        <v>484</v>
      </c>
      <c r="D89" s="7"/>
      <c r="E89" s="7"/>
      <c r="F89" s="7"/>
      <c r="G89" s="7"/>
      <c r="H89" s="16"/>
      <c r="I89" s="16"/>
    </row>
    <row r="90" spans="1:9" x14ac:dyDescent="0.25">
      <c r="A90" s="7"/>
      <c r="B90" s="8" t="s">
        <v>72</v>
      </c>
      <c r="C90" s="8" t="s">
        <v>499</v>
      </c>
      <c r="D90" s="7"/>
      <c r="E90" s="7"/>
      <c r="F90" s="7"/>
      <c r="G90" s="7"/>
      <c r="H90" s="16"/>
      <c r="I90" s="16"/>
    </row>
    <row r="91" spans="1:9" x14ac:dyDescent="0.25">
      <c r="A91" s="7"/>
      <c r="B91" s="8" t="s">
        <v>73</v>
      </c>
      <c r="C91" s="8" t="s">
        <v>500</v>
      </c>
      <c r="D91" s="7"/>
      <c r="E91" s="7"/>
      <c r="F91" s="7"/>
      <c r="G91" s="7"/>
      <c r="H91" s="16"/>
      <c r="I91" s="16"/>
    </row>
    <row r="92" spans="1:9" ht="30" x14ac:dyDescent="0.25">
      <c r="A92" s="7"/>
      <c r="B92" s="8" t="s">
        <v>74</v>
      </c>
      <c r="C92" s="8" t="s">
        <v>501</v>
      </c>
      <c r="D92" s="7"/>
      <c r="E92" s="7"/>
      <c r="F92" s="7"/>
      <c r="G92" s="7"/>
      <c r="H92" s="16"/>
      <c r="I92" s="16"/>
    </row>
    <row r="93" spans="1:9" x14ac:dyDescent="0.25">
      <c r="A93" s="7"/>
      <c r="B93" s="8" t="s">
        <v>47</v>
      </c>
      <c r="C93" s="6" t="s">
        <v>485</v>
      </c>
      <c r="D93" s="7"/>
      <c r="E93" s="7"/>
      <c r="F93" s="7"/>
      <c r="G93" s="7"/>
      <c r="H93" s="16"/>
      <c r="I93" s="16"/>
    </row>
    <row r="94" spans="1:9" x14ac:dyDescent="0.25">
      <c r="A94" s="7"/>
      <c r="B94" s="8" t="s">
        <v>75</v>
      </c>
      <c r="C94" s="8" t="s">
        <v>471</v>
      </c>
      <c r="D94" s="7"/>
      <c r="E94" s="7"/>
      <c r="F94" s="7"/>
      <c r="G94" s="7"/>
      <c r="H94" s="16"/>
      <c r="I94" s="16"/>
    </row>
    <row r="95" spans="1:9" x14ac:dyDescent="0.25">
      <c r="A95" s="7"/>
      <c r="B95" s="8" t="s">
        <v>51</v>
      </c>
      <c r="C95" s="8" t="s">
        <v>472</v>
      </c>
      <c r="D95" s="7"/>
      <c r="E95" s="7"/>
      <c r="F95" s="7"/>
      <c r="G95" s="7"/>
      <c r="H95" s="16"/>
      <c r="I95" s="16"/>
    </row>
    <row r="96" spans="1:9" x14ac:dyDescent="0.25">
      <c r="A96" s="7"/>
      <c r="B96" s="8" t="s">
        <v>52</v>
      </c>
      <c r="C96" s="8" t="s">
        <v>502</v>
      </c>
      <c r="D96" s="7"/>
      <c r="E96" s="7"/>
      <c r="F96" s="7"/>
      <c r="G96" s="7"/>
      <c r="H96" s="16"/>
      <c r="I96" s="16"/>
    </row>
    <row r="97" spans="1:9" x14ac:dyDescent="0.25">
      <c r="A97" s="7"/>
      <c r="B97" s="8" t="s">
        <v>53</v>
      </c>
      <c r="C97" s="8" t="s">
        <v>503</v>
      </c>
      <c r="D97" s="7"/>
      <c r="E97" s="7"/>
      <c r="F97" s="7"/>
      <c r="G97" s="7"/>
      <c r="H97" s="16"/>
      <c r="I97" s="16"/>
    </row>
    <row r="98" spans="1:9" x14ac:dyDescent="0.25">
      <c r="A98" s="7"/>
      <c r="B98" s="8" t="s">
        <v>54</v>
      </c>
      <c r="C98" s="8" t="s">
        <v>475</v>
      </c>
      <c r="D98" s="7"/>
      <c r="E98" s="7"/>
      <c r="F98" s="7"/>
      <c r="G98" s="7"/>
      <c r="H98" s="16"/>
      <c r="I98" s="16"/>
    </row>
    <row r="99" spans="1:9" x14ac:dyDescent="0.25">
      <c r="A99" s="7"/>
      <c r="B99" s="8" t="s">
        <v>55</v>
      </c>
      <c r="C99" s="6" t="s">
        <v>476</v>
      </c>
      <c r="D99" s="7"/>
      <c r="E99" s="7"/>
      <c r="F99" s="7"/>
      <c r="G99" s="7"/>
      <c r="H99" s="16"/>
      <c r="I99" s="16"/>
    </row>
    <row r="100" spans="1:9" x14ac:dyDescent="0.25">
      <c r="A100" s="7"/>
      <c r="B100" s="8" t="s">
        <v>56</v>
      </c>
      <c r="C100" s="6" t="s">
        <v>477</v>
      </c>
      <c r="D100" s="7"/>
      <c r="E100" s="7"/>
      <c r="F100" s="7"/>
      <c r="G100" s="7"/>
      <c r="H100" s="16"/>
      <c r="I100" s="16"/>
    </row>
    <row r="101" spans="1:9" x14ac:dyDescent="0.25">
      <c r="A101" s="7"/>
      <c r="B101" s="8" t="s">
        <v>79</v>
      </c>
      <c r="C101" s="6" t="s">
        <v>504</v>
      </c>
      <c r="D101" s="7"/>
      <c r="E101" s="7"/>
      <c r="F101" s="7"/>
      <c r="G101" s="7"/>
      <c r="H101" s="16"/>
      <c r="I101" s="16"/>
    </row>
    <row r="102" spans="1:9" x14ac:dyDescent="0.25">
      <c r="A102" s="7"/>
      <c r="B102" s="8" t="s">
        <v>78</v>
      </c>
      <c r="C102" s="8" t="s">
        <v>507</v>
      </c>
      <c r="D102" s="7"/>
      <c r="E102" s="7"/>
      <c r="F102" s="7"/>
      <c r="G102" s="7"/>
      <c r="H102" s="16"/>
      <c r="I102" s="16"/>
    </row>
    <row r="103" spans="1:9" x14ac:dyDescent="0.25">
      <c r="A103" s="7"/>
      <c r="B103" s="8" t="s">
        <v>77</v>
      </c>
      <c r="C103" s="8" t="s">
        <v>508</v>
      </c>
      <c r="D103" s="7"/>
      <c r="E103" s="7"/>
      <c r="F103" s="7"/>
      <c r="G103" s="7"/>
      <c r="H103" s="16"/>
      <c r="I103" s="16"/>
    </row>
    <row r="104" spans="1:9" x14ac:dyDescent="0.25">
      <c r="A104" s="7"/>
      <c r="B104" s="8" t="s">
        <v>60</v>
      </c>
      <c r="C104" s="8" t="s">
        <v>509</v>
      </c>
      <c r="D104" s="7"/>
      <c r="E104" s="7"/>
      <c r="F104" s="7"/>
      <c r="G104" s="7"/>
      <c r="H104" s="16"/>
      <c r="I104" s="16"/>
    </row>
    <row r="105" spans="1:9" x14ac:dyDescent="0.25">
      <c r="A105" s="7"/>
      <c r="B105" s="8" t="s">
        <v>61</v>
      </c>
      <c r="C105" s="6" t="s">
        <v>481</v>
      </c>
      <c r="D105" s="7"/>
      <c r="E105" s="7"/>
      <c r="F105" s="7"/>
      <c r="G105" s="7"/>
      <c r="H105" s="16"/>
      <c r="I105" s="16"/>
    </row>
    <row r="106" spans="1:9" x14ac:dyDescent="0.25">
      <c r="A106" s="7"/>
      <c r="B106" s="8" t="s">
        <v>62</v>
      </c>
      <c r="C106" s="8" t="s">
        <v>490</v>
      </c>
      <c r="D106" s="7"/>
      <c r="E106" s="7"/>
      <c r="F106" s="7"/>
      <c r="G106" s="7"/>
      <c r="H106" s="16"/>
      <c r="I106" s="16"/>
    </row>
    <row r="107" spans="1:9" x14ac:dyDescent="0.25">
      <c r="A107" s="7"/>
      <c r="B107" s="8" t="s">
        <v>76</v>
      </c>
      <c r="C107" s="6" t="s">
        <v>505</v>
      </c>
      <c r="D107" s="7"/>
      <c r="E107" s="7"/>
      <c r="F107" s="7"/>
      <c r="G107" s="7"/>
      <c r="H107" s="16"/>
      <c r="I107" s="16"/>
    </row>
    <row r="108" spans="1:9" x14ac:dyDescent="0.25">
      <c r="A108" s="7"/>
      <c r="B108" s="9" t="s">
        <v>849</v>
      </c>
      <c r="C108" s="11" t="s">
        <v>852</v>
      </c>
      <c r="D108" s="7"/>
      <c r="E108" s="7"/>
      <c r="F108" s="7"/>
      <c r="G108" s="7"/>
      <c r="H108" s="16"/>
      <c r="I108" s="16"/>
    </row>
    <row r="109" spans="1:9" x14ac:dyDescent="0.25">
      <c r="A109" s="7"/>
      <c r="B109" s="8" t="s">
        <v>80</v>
      </c>
      <c r="C109" s="6" t="s">
        <v>506</v>
      </c>
      <c r="D109" s="7"/>
      <c r="E109" s="7"/>
      <c r="F109" s="7"/>
      <c r="G109" s="7"/>
      <c r="H109" s="16"/>
      <c r="I109" s="16"/>
    </row>
    <row r="110" spans="1:9" x14ac:dyDescent="0.25">
      <c r="A110" s="7"/>
      <c r="B110" s="6" t="s">
        <v>26</v>
      </c>
      <c r="C110" s="6" t="s">
        <v>449</v>
      </c>
      <c r="D110" s="7"/>
      <c r="E110" s="7"/>
      <c r="F110" s="7"/>
      <c r="G110" s="7"/>
      <c r="H110" s="16"/>
      <c r="I110" s="16"/>
    </row>
    <row r="111" spans="1:9" ht="120" x14ac:dyDescent="0.25">
      <c r="A111" s="7"/>
      <c r="B111" s="6" t="s">
        <v>81</v>
      </c>
      <c r="C111" s="6" t="s">
        <v>510</v>
      </c>
      <c r="D111" s="7"/>
      <c r="E111" s="7"/>
      <c r="F111" s="7"/>
      <c r="G111" s="7"/>
      <c r="H111" s="16"/>
      <c r="I111" s="16"/>
    </row>
    <row r="112" spans="1:9" x14ac:dyDescent="0.25">
      <c r="A112" s="7"/>
      <c r="B112" s="8" t="s">
        <v>28</v>
      </c>
      <c r="C112" s="6" t="s">
        <v>451</v>
      </c>
      <c r="D112" s="7"/>
      <c r="E112" s="7"/>
      <c r="F112" s="7"/>
      <c r="G112" s="7"/>
      <c r="H112" s="16"/>
      <c r="I112" s="16"/>
    </row>
    <row r="113" spans="1:9" ht="45" x14ac:dyDescent="0.25">
      <c r="A113" s="7"/>
      <c r="B113" s="8" t="s">
        <v>30</v>
      </c>
      <c r="C113" s="8" t="s">
        <v>511</v>
      </c>
      <c r="D113" s="7"/>
      <c r="E113" s="7"/>
      <c r="F113" s="7"/>
      <c r="G113" s="7"/>
      <c r="H113" s="16"/>
      <c r="I113" s="16"/>
    </row>
    <row r="114" spans="1:9" ht="45" x14ac:dyDescent="0.25">
      <c r="A114" s="7"/>
      <c r="B114" s="8" t="s">
        <v>82</v>
      </c>
      <c r="C114" s="8" t="s">
        <v>512</v>
      </c>
      <c r="D114" s="7"/>
      <c r="E114" s="7"/>
      <c r="F114" s="7"/>
      <c r="G114" s="7"/>
      <c r="H114" s="16"/>
      <c r="I114" s="16"/>
    </row>
    <row r="115" spans="1:9" ht="30" x14ac:dyDescent="0.25">
      <c r="A115" s="7"/>
      <c r="B115" s="8" t="s">
        <v>83</v>
      </c>
      <c r="C115" s="8" t="s">
        <v>513</v>
      </c>
      <c r="D115" s="7"/>
      <c r="E115" s="7"/>
      <c r="F115" s="7"/>
      <c r="G115" s="7"/>
      <c r="H115" s="16"/>
      <c r="I115" s="16"/>
    </row>
    <row r="116" spans="1:9" x14ac:dyDescent="0.25">
      <c r="A116" s="7"/>
      <c r="B116" s="8" t="s">
        <v>40</v>
      </c>
      <c r="C116" s="6" t="s">
        <v>456</v>
      </c>
      <c r="D116" s="7"/>
      <c r="E116" s="7"/>
      <c r="F116" s="7"/>
      <c r="G116" s="7"/>
      <c r="H116" s="16"/>
      <c r="I116" s="16"/>
    </row>
    <row r="117" spans="1:9" ht="30" x14ac:dyDescent="0.25">
      <c r="A117" s="7"/>
      <c r="B117" s="8" t="s">
        <v>84</v>
      </c>
      <c r="C117" s="8" t="s">
        <v>514</v>
      </c>
      <c r="D117" s="7"/>
      <c r="E117" s="7"/>
      <c r="F117" s="7"/>
      <c r="G117" s="7"/>
      <c r="H117" s="16"/>
      <c r="I117" s="16"/>
    </row>
    <row r="118" spans="1:9" x14ac:dyDescent="0.25">
      <c r="A118" s="7"/>
      <c r="B118" s="8" t="s">
        <v>34</v>
      </c>
      <c r="C118" s="8" t="s">
        <v>458</v>
      </c>
      <c r="D118" s="7"/>
      <c r="E118" s="7"/>
      <c r="F118" s="7"/>
      <c r="G118" s="7"/>
      <c r="H118" s="16"/>
      <c r="I118" s="16"/>
    </row>
    <row r="119" spans="1:9" x14ac:dyDescent="0.25">
      <c r="A119" s="7"/>
      <c r="B119" s="8" t="s">
        <v>85</v>
      </c>
      <c r="C119" s="8" t="s">
        <v>515</v>
      </c>
      <c r="D119" s="7"/>
      <c r="E119" s="7"/>
      <c r="F119" s="7"/>
      <c r="G119" s="7"/>
      <c r="H119" s="16"/>
      <c r="I119" s="16"/>
    </row>
    <row r="120" spans="1:9" x14ac:dyDescent="0.25">
      <c r="A120" s="7"/>
      <c r="B120" s="8" t="s">
        <v>86</v>
      </c>
      <c r="C120" s="8" t="s">
        <v>516</v>
      </c>
      <c r="D120" s="7"/>
      <c r="E120" s="7"/>
      <c r="F120" s="7"/>
      <c r="G120" s="7"/>
      <c r="H120" s="16"/>
      <c r="I120" s="16"/>
    </row>
    <row r="121" spans="1:9" x14ac:dyDescent="0.25">
      <c r="A121" s="7"/>
      <c r="B121" s="8" t="s">
        <v>35</v>
      </c>
      <c r="C121" s="8" t="s">
        <v>496</v>
      </c>
      <c r="D121" s="7"/>
      <c r="E121" s="7"/>
      <c r="F121" s="7"/>
      <c r="G121" s="7"/>
      <c r="H121" s="16"/>
      <c r="I121" s="16"/>
    </row>
    <row r="122" spans="1:9" x14ac:dyDescent="0.25">
      <c r="A122" s="7"/>
      <c r="B122" s="8" t="s">
        <v>36</v>
      </c>
      <c r="C122" s="8" t="s">
        <v>497</v>
      </c>
      <c r="D122" s="7"/>
      <c r="E122" s="7"/>
      <c r="F122" s="7"/>
      <c r="G122" s="7"/>
      <c r="H122" s="16"/>
      <c r="I122" s="16"/>
    </row>
    <row r="123" spans="1:9" x14ac:dyDescent="0.25">
      <c r="A123" s="7"/>
      <c r="B123" s="8" t="s">
        <v>37</v>
      </c>
      <c r="C123" s="8" t="s">
        <v>461</v>
      </c>
      <c r="D123" s="7"/>
      <c r="E123" s="7"/>
      <c r="F123" s="7"/>
      <c r="G123" s="7"/>
      <c r="H123" s="16"/>
      <c r="I123" s="16"/>
    </row>
    <row r="124" spans="1:9" x14ac:dyDescent="0.25">
      <c r="A124" s="7"/>
      <c r="B124" s="8" t="s">
        <v>38</v>
      </c>
      <c r="C124" s="8" t="s">
        <v>462</v>
      </c>
      <c r="D124" s="7"/>
      <c r="E124" s="7"/>
      <c r="F124" s="7"/>
      <c r="G124" s="7"/>
      <c r="H124" s="16"/>
      <c r="I124" s="16"/>
    </row>
    <row r="125" spans="1:9" x14ac:dyDescent="0.25">
      <c r="A125" s="7"/>
      <c r="B125" s="8" t="s">
        <v>69</v>
      </c>
      <c r="C125" s="8" t="s">
        <v>517</v>
      </c>
      <c r="D125" s="7"/>
      <c r="E125" s="7"/>
      <c r="F125" s="7"/>
      <c r="G125" s="7"/>
      <c r="H125" s="16"/>
      <c r="I125" s="16"/>
    </row>
    <row r="126" spans="1:9" x14ac:dyDescent="0.25">
      <c r="A126" s="7"/>
      <c r="B126" s="8" t="s">
        <v>46</v>
      </c>
      <c r="C126" s="6" t="s">
        <v>464</v>
      </c>
      <c r="D126" s="7"/>
      <c r="E126" s="7"/>
      <c r="F126" s="7"/>
      <c r="G126" s="7"/>
      <c r="H126" s="16"/>
      <c r="I126" s="16"/>
    </row>
    <row r="127" spans="1:9" x14ac:dyDescent="0.25">
      <c r="A127" s="7"/>
      <c r="B127" s="8" t="s">
        <v>41</v>
      </c>
      <c r="C127" s="8" t="s">
        <v>498</v>
      </c>
      <c r="D127" s="7"/>
      <c r="E127" s="7"/>
      <c r="F127" s="7"/>
      <c r="G127" s="7"/>
      <c r="H127" s="16"/>
      <c r="I127" s="16"/>
    </row>
    <row r="128" spans="1:9" x14ac:dyDescent="0.25">
      <c r="A128" s="7"/>
      <c r="B128" s="8" t="s">
        <v>87</v>
      </c>
      <c r="C128" s="6" t="s">
        <v>484</v>
      </c>
      <c r="D128" s="7"/>
      <c r="E128" s="7"/>
      <c r="F128" s="7"/>
      <c r="G128" s="7"/>
      <c r="H128" s="16"/>
      <c r="I128" s="16"/>
    </row>
    <row r="129" spans="1:9" x14ac:dyDescent="0.25">
      <c r="A129" s="7"/>
      <c r="B129" s="8" t="s">
        <v>43</v>
      </c>
      <c r="C129" s="8" t="s">
        <v>467</v>
      </c>
      <c r="D129" s="7"/>
      <c r="E129" s="7"/>
      <c r="F129" s="7"/>
      <c r="G129" s="7"/>
      <c r="H129" s="16"/>
      <c r="I129" s="16"/>
    </row>
    <row r="130" spans="1:9" x14ac:dyDescent="0.25">
      <c r="A130" s="7"/>
      <c r="B130" s="8" t="s">
        <v>44</v>
      </c>
      <c r="C130" s="8" t="s">
        <v>518</v>
      </c>
      <c r="D130" s="7"/>
      <c r="E130" s="7"/>
      <c r="F130" s="7"/>
      <c r="G130" s="7"/>
      <c r="H130" s="16"/>
      <c r="I130" s="16"/>
    </row>
    <row r="131" spans="1:9" ht="30" x14ac:dyDescent="0.25">
      <c r="A131" s="7"/>
      <c r="B131" s="8" t="s">
        <v>74</v>
      </c>
      <c r="C131" s="8" t="s">
        <v>501</v>
      </c>
      <c r="D131" s="7"/>
      <c r="E131" s="7"/>
      <c r="F131" s="7"/>
      <c r="G131" s="7"/>
      <c r="H131" s="16"/>
      <c r="I131" s="16"/>
    </row>
    <row r="132" spans="1:9" ht="30" x14ac:dyDescent="0.25">
      <c r="A132" s="7"/>
      <c r="B132" s="8" t="s">
        <v>88</v>
      </c>
      <c r="C132" s="8" t="s">
        <v>519</v>
      </c>
      <c r="D132" s="7"/>
      <c r="E132" s="7"/>
      <c r="F132" s="7"/>
      <c r="G132" s="7"/>
      <c r="H132" s="16"/>
      <c r="I132" s="16"/>
    </row>
    <row r="133" spans="1:9" ht="75" x14ac:dyDescent="0.25">
      <c r="A133" s="7"/>
      <c r="B133" s="8" t="s">
        <v>89</v>
      </c>
      <c r="C133" s="6" t="s">
        <v>520</v>
      </c>
      <c r="D133" s="7"/>
      <c r="E133" s="7"/>
      <c r="F133" s="7"/>
      <c r="G133" s="7"/>
      <c r="H133" s="16"/>
      <c r="I133" s="16"/>
    </row>
    <row r="134" spans="1:9" x14ac:dyDescent="0.25">
      <c r="A134" s="7"/>
      <c r="B134" s="8" t="s">
        <v>47</v>
      </c>
      <c r="C134" s="6" t="s">
        <v>485</v>
      </c>
      <c r="D134" s="7"/>
      <c r="E134" s="7"/>
      <c r="F134" s="7"/>
      <c r="G134" s="7"/>
      <c r="H134" s="16"/>
      <c r="I134" s="16"/>
    </row>
    <row r="135" spans="1:9" x14ac:dyDescent="0.25">
      <c r="A135" s="7"/>
      <c r="B135" s="8" t="s">
        <v>75</v>
      </c>
      <c r="C135" s="8" t="s">
        <v>471</v>
      </c>
      <c r="D135" s="7"/>
      <c r="E135" s="7"/>
      <c r="F135" s="7"/>
      <c r="G135" s="7"/>
      <c r="H135" s="16"/>
      <c r="I135" s="16"/>
    </row>
    <row r="136" spans="1:9" x14ac:dyDescent="0.25">
      <c r="A136" s="7"/>
      <c r="B136" s="8" t="s">
        <v>51</v>
      </c>
      <c r="C136" s="6" t="s">
        <v>487</v>
      </c>
      <c r="D136" s="7"/>
      <c r="E136" s="7"/>
      <c r="F136" s="7"/>
      <c r="G136" s="7"/>
      <c r="H136" s="16"/>
      <c r="I136" s="16"/>
    </row>
    <row r="137" spans="1:9" x14ac:dyDescent="0.25">
      <c r="A137" s="7"/>
      <c r="B137" s="8" t="s">
        <v>52</v>
      </c>
      <c r="C137" s="8" t="s">
        <v>502</v>
      </c>
      <c r="D137" s="7"/>
      <c r="E137" s="7"/>
      <c r="F137" s="7"/>
      <c r="G137" s="7"/>
      <c r="H137" s="16"/>
      <c r="I137" s="16"/>
    </row>
    <row r="138" spans="1:9" x14ac:dyDescent="0.25">
      <c r="A138" s="7"/>
      <c r="B138" s="8" t="s">
        <v>53</v>
      </c>
      <c r="C138" s="8" t="s">
        <v>503</v>
      </c>
      <c r="D138" s="7"/>
      <c r="E138" s="7"/>
      <c r="F138" s="7"/>
      <c r="G138" s="7"/>
      <c r="H138" s="16"/>
      <c r="I138" s="16"/>
    </row>
    <row r="139" spans="1:9" x14ac:dyDescent="0.25">
      <c r="A139" s="7"/>
      <c r="B139" s="8" t="s">
        <v>94</v>
      </c>
      <c r="C139" s="6" t="s">
        <v>521</v>
      </c>
      <c r="D139" s="7"/>
      <c r="E139" s="7"/>
      <c r="F139" s="7"/>
      <c r="G139" s="7"/>
      <c r="H139" s="16"/>
      <c r="I139" s="16"/>
    </row>
    <row r="140" spans="1:9" x14ac:dyDescent="0.25">
      <c r="A140" s="7"/>
      <c r="B140" s="8" t="s">
        <v>55</v>
      </c>
      <c r="C140" s="6" t="s">
        <v>476</v>
      </c>
      <c r="D140" s="7"/>
      <c r="E140" s="7"/>
      <c r="F140" s="7"/>
      <c r="G140" s="7"/>
      <c r="H140" s="16"/>
      <c r="I140" s="16"/>
    </row>
    <row r="141" spans="1:9" x14ac:dyDescent="0.25">
      <c r="A141" s="7"/>
      <c r="B141" s="8" t="s">
        <v>56</v>
      </c>
      <c r="C141" s="6" t="s">
        <v>477</v>
      </c>
      <c r="D141" s="7"/>
      <c r="E141" s="7"/>
      <c r="F141" s="7"/>
      <c r="G141" s="7"/>
      <c r="H141" s="16"/>
      <c r="I141" s="16"/>
    </row>
    <row r="142" spans="1:9" x14ac:dyDescent="0.25">
      <c r="A142" s="7"/>
      <c r="B142" s="8" t="s">
        <v>79</v>
      </c>
      <c r="C142" s="6" t="s">
        <v>504</v>
      </c>
      <c r="D142" s="7"/>
      <c r="E142" s="7"/>
      <c r="F142" s="7"/>
      <c r="G142" s="7"/>
      <c r="H142" s="16"/>
      <c r="I142" s="16"/>
    </row>
    <row r="143" spans="1:9" x14ac:dyDescent="0.25">
      <c r="A143" s="7"/>
      <c r="B143" s="8" t="s">
        <v>93</v>
      </c>
      <c r="C143" s="8" t="s">
        <v>507</v>
      </c>
      <c r="D143" s="7"/>
      <c r="E143" s="7"/>
      <c r="F143" s="7"/>
      <c r="G143" s="7"/>
      <c r="H143" s="16"/>
      <c r="I143" s="16"/>
    </row>
    <row r="144" spans="1:9" x14ac:dyDescent="0.25">
      <c r="A144" s="7"/>
      <c r="B144" s="8" t="s">
        <v>59</v>
      </c>
      <c r="C144" s="8" t="s">
        <v>523</v>
      </c>
      <c r="D144" s="7"/>
      <c r="E144" s="7"/>
      <c r="F144" s="7"/>
      <c r="G144" s="7"/>
      <c r="H144" s="16"/>
      <c r="I144" s="16"/>
    </row>
    <row r="145" spans="1:9" x14ac:dyDescent="0.25">
      <c r="A145" s="7"/>
      <c r="B145" s="8" t="s">
        <v>60</v>
      </c>
      <c r="C145" s="6" t="s">
        <v>480</v>
      </c>
      <c r="D145" s="7"/>
      <c r="E145" s="7"/>
      <c r="F145" s="7"/>
      <c r="G145" s="7"/>
      <c r="H145" s="16"/>
      <c r="I145" s="16"/>
    </row>
    <row r="146" spans="1:9" x14ac:dyDescent="0.25">
      <c r="A146" s="7"/>
      <c r="B146" s="8" t="s">
        <v>61</v>
      </c>
      <c r="C146" s="6" t="s">
        <v>481</v>
      </c>
      <c r="D146" s="7"/>
      <c r="E146" s="7"/>
      <c r="F146" s="7"/>
      <c r="G146" s="7"/>
      <c r="H146" s="16"/>
      <c r="I146" s="16"/>
    </row>
    <row r="147" spans="1:9" x14ac:dyDescent="0.25">
      <c r="A147" s="7"/>
      <c r="B147" s="8" t="s">
        <v>62</v>
      </c>
      <c r="C147" s="8" t="s">
        <v>490</v>
      </c>
      <c r="D147" s="7"/>
      <c r="E147" s="7"/>
      <c r="F147" s="7"/>
      <c r="G147" s="7"/>
      <c r="H147" s="16"/>
      <c r="I147" s="16"/>
    </row>
    <row r="148" spans="1:9" x14ac:dyDescent="0.25">
      <c r="A148" s="7"/>
      <c r="B148" s="8" t="s">
        <v>92</v>
      </c>
      <c r="C148" s="8" t="s">
        <v>524</v>
      </c>
      <c r="D148" s="7"/>
      <c r="E148" s="7"/>
      <c r="F148" s="7"/>
      <c r="G148" s="7"/>
      <c r="H148" s="16"/>
      <c r="I148" s="16"/>
    </row>
    <row r="149" spans="1:9" x14ac:dyDescent="0.25">
      <c r="A149" s="7"/>
      <c r="B149" s="8" t="s">
        <v>91</v>
      </c>
      <c r="C149" s="8" t="s">
        <v>525</v>
      </c>
      <c r="D149" s="7"/>
      <c r="E149" s="7"/>
      <c r="F149" s="7"/>
      <c r="G149" s="7"/>
      <c r="H149" s="16"/>
      <c r="I149" s="16"/>
    </row>
    <row r="150" spans="1:9" x14ac:dyDescent="0.25">
      <c r="A150" s="7"/>
      <c r="B150" s="8" t="s">
        <v>90</v>
      </c>
      <c r="C150" s="6" t="s">
        <v>522</v>
      </c>
      <c r="D150" s="7"/>
      <c r="E150" s="7"/>
      <c r="F150" s="7"/>
      <c r="G150" s="7"/>
      <c r="H150" s="16"/>
      <c r="I150" s="16"/>
    </row>
    <row r="151" spans="1:9" ht="30" x14ac:dyDescent="0.25">
      <c r="A151" s="7"/>
      <c r="B151" s="9" t="s">
        <v>432</v>
      </c>
      <c r="C151" s="11" t="s">
        <v>853</v>
      </c>
      <c r="D151" s="7"/>
      <c r="E151" s="7"/>
      <c r="F151" s="7"/>
      <c r="G151" s="7"/>
      <c r="H151" s="16"/>
      <c r="I151" s="16"/>
    </row>
    <row r="152" spans="1:9" x14ac:dyDescent="0.25">
      <c r="A152" s="7"/>
      <c r="B152" s="8" t="s">
        <v>80</v>
      </c>
      <c r="C152" s="6" t="s">
        <v>506</v>
      </c>
      <c r="D152" s="7"/>
      <c r="E152" s="7"/>
      <c r="F152" s="7"/>
      <c r="G152" s="7"/>
      <c r="H152" s="16"/>
      <c r="I152" s="16"/>
    </row>
    <row r="153" spans="1:9" x14ac:dyDescent="0.25">
      <c r="A153" s="7"/>
      <c r="B153" s="6" t="s">
        <v>26</v>
      </c>
      <c r="C153" s="6" t="s">
        <v>449</v>
      </c>
      <c r="D153" s="7"/>
      <c r="E153" s="7"/>
      <c r="F153" s="7"/>
      <c r="G153" s="7"/>
      <c r="H153" s="16"/>
      <c r="I153" s="16"/>
    </row>
    <row r="154" spans="1:9" ht="165" x14ac:dyDescent="0.25">
      <c r="A154" s="7"/>
      <c r="B154" s="6" t="s">
        <v>98</v>
      </c>
      <c r="C154" s="13" t="s">
        <v>529</v>
      </c>
      <c r="D154" s="7"/>
      <c r="E154" s="7"/>
      <c r="F154" s="7"/>
      <c r="G154" s="7"/>
      <c r="H154" s="16"/>
      <c r="I154" s="16"/>
    </row>
    <row r="155" spans="1:9" x14ac:dyDescent="0.25">
      <c r="A155" s="7"/>
      <c r="B155" s="8" t="s">
        <v>28</v>
      </c>
      <c r="C155" s="6" t="s">
        <v>451</v>
      </c>
      <c r="D155" s="7"/>
      <c r="E155" s="7"/>
      <c r="F155" s="7"/>
      <c r="G155" s="7"/>
      <c r="H155" s="16"/>
      <c r="I155" s="16"/>
    </row>
    <row r="156" spans="1:9" ht="45" x14ac:dyDescent="0.25">
      <c r="A156" s="7"/>
      <c r="B156" s="8" t="s">
        <v>30</v>
      </c>
      <c r="C156" s="8" t="s">
        <v>526</v>
      </c>
      <c r="D156" s="7"/>
      <c r="E156" s="7"/>
      <c r="F156" s="7"/>
      <c r="G156" s="7"/>
      <c r="H156" s="16"/>
      <c r="I156" s="16"/>
    </row>
    <row r="157" spans="1:9" ht="60" x14ac:dyDescent="0.25">
      <c r="A157" s="7"/>
      <c r="B157" s="8" t="s">
        <v>99</v>
      </c>
      <c r="C157" s="8" t="s">
        <v>528</v>
      </c>
      <c r="D157" s="7"/>
      <c r="E157" s="7"/>
      <c r="F157" s="7"/>
      <c r="G157" s="7"/>
      <c r="H157" s="16"/>
      <c r="I157" s="16"/>
    </row>
    <row r="158" spans="1:9" ht="45" x14ac:dyDescent="0.25">
      <c r="A158" s="7"/>
      <c r="B158" s="8" t="s">
        <v>100</v>
      </c>
      <c r="C158" s="8" t="s">
        <v>527</v>
      </c>
      <c r="D158" s="7"/>
      <c r="E158" s="7"/>
      <c r="F158" s="7"/>
      <c r="G158" s="7"/>
      <c r="H158" s="16"/>
      <c r="I158" s="16"/>
    </row>
    <row r="159" spans="1:9" ht="45" x14ac:dyDescent="0.25">
      <c r="A159" s="7"/>
      <c r="B159" s="8" t="s">
        <v>101</v>
      </c>
      <c r="C159" s="8" t="s">
        <v>530</v>
      </c>
      <c r="D159" s="7"/>
      <c r="E159" s="7"/>
      <c r="F159" s="7"/>
      <c r="G159" s="7"/>
      <c r="H159" s="16"/>
      <c r="I159" s="16"/>
    </row>
    <row r="160" spans="1:9" ht="45" x14ac:dyDescent="0.25">
      <c r="A160" s="7"/>
      <c r="B160" s="8" t="s">
        <v>102</v>
      </c>
      <c r="C160" s="8" t="s">
        <v>531</v>
      </c>
      <c r="D160" s="7"/>
      <c r="E160" s="7"/>
      <c r="F160" s="7"/>
      <c r="G160" s="7"/>
      <c r="H160" s="16"/>
      <c r="I160" s="16"/>
    </row>
    <row r="161" spans="1:9" ht="60" x14ac:dyDescent="0.25">
      <c r="A161" s="7"/>
      <c r="B161" s="8" t="s">
        <v>103</v>
      </c>
      <c r="C161" s="8" t="s">
        <v>532</v>
      </c>
      <c r="D161" s="7"/>
      <c r="E161" s="7"/>
      <c r="F161" s="7"/>
      <c r="G161" s="7"/>
      <c r="H161" s="16"/>
      <c r="I161" s="16"/>
    </row>
    <row r="162" spans="1:9" x14ac:dyDescent="0.25">
      <c r="A162" s="7"/>
      <c r="B162" s="8" t="s">
        <v>104</v>
      </c>
      <c r="C162" s="6" t="s">
        <v>456</v>
      </c>
      <c r="D162" s="7"/>
      <c r="E162" s="7"/>
      <c r="F162" s="7"/>
      <c r="G162" s="7"/>
      <c r="H162" s="16"/>
      <c r="I162" s="16"/>
    </row>
    <row r="163" spans="1:9" ht="30" x14ac:dyDescent="0.25">
      <c r="A163" s="7"/>
      <c r="B163" s="8" t="s">
        <v>105</v>
      </c>
      <c r="C163" s="8" t="s">
        <v>544</v>
      </c>
      <c r="D163" s="7"/>
      <c r="E163" s="7"/>
      <c r="F163" s="7"/>
      <c r="G163" s="7"/>
      <c r="H163" s="16"/>
      <c r="I163" s="16"/>
    </row>
    <row r="164" spans="1:9" ht="30" x14ac:dyDescent="0.25">
      <c r="A164" s="7"/>
      <c r="B164" s="8" t="s">
        <v>106</v>
      </c>
      <c r="C164" s="8" t="s">
        <v>546</v>
      </c>
      <c r="D164" s="7"/>
      <c r="E164" s="7"/>
      <c r="F164" s="7"/>
      <c r="G164" s="7"/>
      <c r="H164" s="16"/>
      <c r="I164" s="16"/>
    </row>
    <row r="165" spans="1:9" x14ac:dyDescent="0.25">
      <c r="A165" s="7"/>
      <c r="B165" s="8" t="s">
        <v>34</v>
      </c>
      <c r="C165" s="8" t="s">
        <v>545</v>
      </c>
      <c r="D165" s="7"/>
      <c r="E165" s="7"/>
      <c r="F165" s="7"/>
      <c r="G165" s="7"/>
      <c r="H165" s="16"/>
      <c r="I165" s="16"/>
    </row>
    <row r="166" spans="1:9" ht="30" x14ac:dyDescent="0.25">
      <c r="A166" s="7"/>
      <c r="B166" s="8" t="s">
        <v>107</v>
      </c>
      <c r="C166" s="8" t="s">
        <v>547</v>
      </c>
      <c r="D166" s="7"/>
      <c r="E166" s="7"/>
      <c r="F166" s="7"/>
      <c r="G166" s="7"/>
      <c r="H166" s="16"/>
      <c r="I166" s="16"/>
    </row>
    <row r="167" spans="1:9" x14ac:dyDescent="0.25">
      <c r="A167" s="7"/>
      <c r="B167" s="8" t="s">
        <v>108</v>
      </c>
      <c r="C167" s="8" t="s">
        <v>548</v>
      </c>
      <c r="D167" s="7"/>
      <c r="E167" s="7"/>
      <c r="F167" s="7"/>
      <c r="G167" s="7"/>
      <c r="H167" s="16"/>
      <c r="I167" s="16"/>
    </row>
    <row r="168" spans="1:9" x14ac:dyDescent="0.25">
      <c r="A168" s="7"/>
      <c r="B168" s="8" t="s">
        <v>109</v>
      </c>
      <c r="C168" s="8" t="s">
        <v>549</v>
      </c>
      <c r="D168" s="7"/>
      <c r="E168" s="7"/>
      <c r="F168" s="7"/>
      <c r="G168" s="7"/>
      <c r="H168" s="16"/>
      <c r="I168" s="16"/>
    </row>
    <row r="169" spans="1:9" x14ac:dyDescent="0.25">
      <c r="A169" s="7"/>
      <c r="B169" s="8" t="s">
        <v>110</v>
      </c>
      <c r="C169" s="8" t="s">
        <v>550</v>
      </c>
      <c r="D169" s="7"/>
      <c r="E169" s="7"/>
      <c r="F169" s="7"/>
      <c r="G169" s="7"/>
      <c r="H169" s="16"/>
      <c r="I169" s="16"/>
    </row>
    <row r="170" spans="1:9" x14ac:dyDescent="0.25">
      <c r="A170" s="7"/>
      <c r="B170" s="8" t="s">
        <v>111</v>
      </c>
      <c r="C170" s="8" t="s">
        <v>551</v>
      </c>
      <c r="D170" s="7"/>
      <c r="E170" s="7"/>
      <c r="F170" s="7"/>
      <c r="G170" s="7"/>
      <c r="H170" s="16"/>
      <c r="I170" s="16"/>
    </row>
    <row r="171" spans="1:9" x14ac:dyDescent="0.25">
      <c r="A171" s="7"/>
      <c r="B171" s="8" t="s">
        <v>112</v>
      </c>
      <c r="C171" s="8" t="s">
        <v>552</v>
      </c>
      <c r="D171" s="7"/>
      <c r="E171" s="7"/>
      <c r="F171" s="7"/>
      <c r="G171" s="7"/>
      <c r="H171" s="16"/>
      <c r="I171" s="16"/>
    </row>
    <row r="172" spans="1:9" x14ac:dyDescent="0.25">
      <c r="A172" s="7"/>
      <c r="B172" s="8" t="s">
        <v>113</v>
      </c>
      <c r="C172" s="6" t="s">
        <v>533</v>
      </c>
      <c r="D172" s="7"/>
      <c r="E172" s="7"/>
      <c r="F172" s="7"/>
      <c r="G172" s="7"/>
      <c r="H172" s="16"/>
      <c r="I172" s="16"/>
    </row>
    <row r="173" spans="1:9" x14ac:dyDescent="0.25">
      <c r="A173" s="7"/>
      <c r="B173" s="8" t="s">
        <v>36</v>
      </c>
      <c r="C173" s="8" t="s">
        <v>460</v>
      </c>
      <c r="D173" s="7"/>
      <c r="E173" s="7"/>
      <c r="F173" s="7"/>
      <c r="G173" s="7"/>
      <c r="H173" s="16"/>
      <c r="I173" s="16"/>
    </row>
    <row r="174" spans="1:9" x14ac:dyDescent="0.25">
      <c r="A174" s="7"/>
      <c r="B174" s="8" t="s">
        <v>37</v>
      </c>
      <c r="C174" s="8" t="s">
        <v>461</v>
      </c>
      <c r="D174" s="7"/>
      <c r="E174" s="7"/>
      <c r="F174" s="7"/>
      <c r="G174" s="7"/>
      <c r="H174" s="16"/>
      <c r="I174" s="16"/>
    </row>
    <row r="175" spans="1:9" x14ac:dyDescent="0.25">
      <c r="A175" s="7"/>
      <c r="B175" s="8" t="s">
        <v>38</v>
      </c>
      <c r="C175" s="8" t="s">
        <v>462</v>
      </c>
      <c r="D175" s="7"/>
      <c r="E175" s="7"/>
      <c r="F175" s="7"/>
      <c r="G175" s="7"/>
      <c r="H175" s="16"/>
      <c r="I175" s="16"/>
    </row>
    <row r="176" spans="1:9" x14ac:dyDescent="0.25">
      <c r="A176" s="7"/>
      <c r="B176" s="8" t="s">
        <v>69</v>
      </c>
      <c r="C176" s="8" t="s">
        <v>517</v>
      </c>
      <c r="D176" s="7"/>
      <c r="E176" s="7"/>
      <c r="F176" s="7"/>
      <c r="G176" s="7"/>
      <c r="H176" s="16"/>
      <c r="I176" s="16"/>
    </row>
    <row r="177" spans="1:9" x14ac:dyDescent="0.25">
      <c r="A177" s="7"/>
      <c r="B177" s="8" t="s">
        <v>46</v>
      </c>
      <c r="C177" s="6" t="s">
        <v>464</v>
      </c>
      <c r="D177" s="7"/>
      <c r="E177" s="7"/>
      <c r="F177" s="7"/>
      <c r="G177" s="7"/>
      <c r="H177" s="16"/>
      <c r="I177" s="16"/>
    </row>
    <row r="178" spans="1:9" x14ac:dyDescent="0.25">
      <c r="A178" s="7"/>
      <c r="B178" s="8" t="s">
        <v>114</v>
      </c>
      <c r="C178" s="8" t="s">
        <v>553</v>
      </c>
      <c r="D178" s="7"/>
      <c r="E178" s="7"/>
      <c r="F178" s="7"/>
      <c r="G178" s="7"/>
      <c r="H178" s="16"/>
      <c r="I178" s="16"/>
    </row>
    <row r="179" spans="1:9" x14ac:dyDescent="0.25">
      <c r="A179" s="7"/>
      <c r="B179" s="8" t="s">
        <v>115</v>
      </c>
      <c r="C179" s="6" t="s">
        <v>534</v>
      </c>
      <c r="D179" s="7"/>
      <c r="E179" s="7"/>
      <c r="F179" s="7"/>
      <c r="G179" s="7"/>
      <c r="H179" s="16"/>
      <c r="I179" s="16"/>
    </row>
    <row r="180" spans="1:9" x14ac:dyDescent="0.25">
      <c r="A180" s="7"/>
      <c r="B180" s="8" t="s">
        <v>116</v>
      </c>
      <c r="C180" s="6" t="s">
        <v>535</v>
      </c>
      <c r="D180" s="7"/>
      <c r="E180" s="7"/>
      <c r="F180" s="7"/>
      <c r="G180" s="7"/>
      <c r="H180" s="16"/>
      <c r="I180" s="16"/>
    </row>
    <row r="181" spans="1:9" x14ac:dyDescent="0.25">
      <c r="A181" s="7"/>
      <c r="B181" s="8" t="s">
        <v>117</v>
      </c>
      <c r="C181" s="8" t="s">
        <v>536</v>
      </c>
      <c r="D181" s="7"/>
      <c r="E181" s="7"/>
      <c r="F181" s="7"/>
      <c r="G181" s="7"/>
      <c r="H181" s="16"/>
      <c r="I181" s="16"/>
    </row>
    <row r="182" spans="1:9" x14ac:dyDescent="0.25">
      <c r="A182" s="7"/>
      <c r="B182" s="8" t="s">
        <v>87</v>
      </c>
      <c r="C182" s="6" t="s">
        <v>484</v>
      </c>
      <c r="D182" s="7"/>
      <c r="E182" s="7"/>
      <c r="F182" s="7"/>
      <c r="G182" s="7"/>
      <c r="H182" s="16"/>
      <c r="I182" s="16"/>
    </row>
    <row r="183" spans="1:9" x14ac:dyDescent="0.25">
      <c r="A183" s="7"/>
      <c r="B183" s="8" t="s">
        <v>118</v>
      </c>
      <c r="C183" s="8" t="s">
        <v>554</v>
      </c>
      <c r="D183" s="7"/>
      <c r="E183" s="7"/>
      <c r="F183" s="7"/>
      <c r="G183" s="7"/>
      <c r="H183" s="16"/>
      <c r="I183" s="16"/>
    </row>
    <row r="184" spans="1:9" x14ac:dyDescent="0.25">
      <c r="A184" s="7"/>
      <c r="B184" s="8" t="s">
        <v>119</v>
      </c>
      <c r="C184" s="6" t="s">
        <v>537</v>
      </c>
      <c r="D184" s="7"/>
      <c r="E184" s="7"/>
      <c r="F184" s="7"/>
      <c r="G184" s="7"/>
      <c r="H184" s="16"/>
      <c r="I184" s="16"/>
    </row>
    <row r="185" spans="1:9" x14ac:dyDescent="0.25">
      <c r="A185" s="7"/>
      <c r="B185" s="8" t="s">
        <v>120</v>
      </c>
      <c r="C185" s="8" t="s">
        <v>555</v>
      </c>
      <c r="D185" s="7"/>
      <c r="E185" s="7"/>
      <c r="F185" s="7"/>
      <c r="G185" s="7"/>
      <c r="H185" s="16"/>
      <c r="I185" s="16"/>
    </row>
    <row r="186" spans="1:9" x14ac:dyDescent="0.25">
      <c r="A186" s="7"/>
      <c r="B186" s="8" t="s">
        <v>121</v>
      </c>
      <c r="C186" s="6" t="s">
        <v>538</v>
      </c>
      <c r="D186" s="7"/>
      <c r="E186" s="7"/>
      <c r="F186" s="7"/>
      <c r="G186" s="7"/>
      <c r="H186" s="16"/>
      <c r="I186" s="16"/>
    </row>
    <row r="187" spans="1:9" x14ac:dyDescent="0.25">
      <c r="A187" s="7"/>
      <c r="B187" s="8" t="s">
        <v>122</v>
      </c>
      <c r="C187" s="8" t="s">
        <v>556</v>
      </c>
      <c r="D187" s="7"/>
      <c r="E187" s="7"/>
      <c r="F187" s="7"/>
      <c r="G187" s="7"/>
      <c r="H187" s="16"/>
      <c r="I187" s="16"/>
    </row>
    <row r="188" spans="1:9" ht="30" x14ac:dyDescent="0.25">
      <c r="A188" s="7"/>
      <c r="B188" s="8" t="s">
        <v>74</v>
      </c>
      <c r="C188" s="8" t="s">
        <v>501</v>
      </c>
      <c r="D188" s="7"/>
      <c r="E188" s="7"/>
      <c r="F188" s="7"/>
      <c r="G188" s="7"/>
      <c r="H188" s="16"/>
      <c r="I188" s="16"/>
    </row>
    <row r="189" spans="1:9" x14ac:dyDescent="0.25">
      <c r="A189" s="7"/>
      <c r="B189" s="8" t="s">
        <v>123</v>
      </c>
      <c r="C189" s="6" t="s">
        <v>539</v>
      </c>
      <c r="D189" s="7"/>
      <c r="E189" s="7"/>
      <c r="F189" s="7"/>
      <c r="G189" s="7"/>
      <c r="H189" s="16"/>
      <c r="I189" s="16"/>
    </row>
    <row r="190" spans="1:9" x14ac:dyDescent="0.25">
      <c r="A190" s="7"/>
      <c r="B190" s="8" t="s">
        <v>124</v>
      </c>
      <c r="C190" s="8" t="s">
        <v>557</v>
      </c>
      <c r="D190" s="7"/>
      <c r="E190" s="7"/>
      <c r="F190" s="7"/>
      <c r="G190" s="7"/>
      <c r="H190" s="16"/>
      <c r="I190" s="16"/>
    </row>
    <row r="191" spans="1:9" x14ac:dyDescent="0.25">
      <c r="A191" s="7"/>
      <c r="B191" s="8" t="s">
        <v>47</v>
      </c>
      <c r="C191" s="6" t="s">
        <v>485</v>
      </c>
      <c r="D191" s="7"/>
      <c r="E191" s="7"/>
      <c r="F191" s="7"/>
      <c r="G191" s="7"/>
      <c r="H191" s="16"/>
      <c r="I191" s="16"/>
    </row>
    <row r="192" spans="1:9" x14ac:dyDescent="0.25">
      <c r="A192" s="7"/>
      <c r="B192" s="8" t="s">
        <v>75</v>
      </c>
      <c r="C192" s="8" t="s">
        <v>471</v>
      </c>
      <c r="D192" s="7"/>
      <c r="E192" s="7"/>
      <c r="F192" s="7"/>
      <c r="G192" s="7"/>
      <c r="H192" s="16"/>
      <c r="I192" s="16"/>
    </row>
    <row r="193" spans="1:9" ht="30" x14ac:dyDescent="0.25">
      <c r="A193" s="7"/>
      <c r="B193" s="8" t="s">
        <v>125</v>
      </c>
      <c r="C193" s="8" t="s">
        <v>558</v>
      </c>
      <c r="D193" s="7"/>
      <c r="E193" s="7"/>
      <c r="F193" s="7"/>
      <c r="G193" s="7"/>
      <c r="H193" s="16"/>
      <c r="I193" s="16"/>
    </row>
    <row r="194" spans="1:9" x14ac:dyDescent="0.25">
      <c r="A194" s="7"/>
      <c r="B194" s="8" t="s">
        <v>52</v>
      </c>
      <c r="C194" s="8" t="s">
        <v>559</v>
      </c>
      <c r="D194" s="7"/>
      <c r="E194" s="7"/>
      <c r="F194" s="7"/>
      <c r="G194" s="7"/>
      <c r="H194" s="16"/>
      <c r="I194" s="16"/>
    </row>
    <row r="195" spans="1:9" ht="30" x14ac:dyDescent="0.25">
      <c r="A195" s="7"/>
      <c r="B195" s="8" t="s">
        <v>131</v>
      </c>
      <c r="C195" s="8" t="s">
        <v>560</v>
      </c>
      <c r="D195" s="7"/>
      <c r="E195" s="7"/>
      <c r="F195" s="7"/>
      <c r="G195" s="7"/>
      <c r="H195" s="16"/>
      <c r="I195" s="16"/>
    </row>
    <row r="196" spans="1:9" x14ac:dyDescent="0.25">
      <c r="A196" s="7"/>
      <c r="B196" s="8" t="s">
        <v>129</v>
      </c>
      <c r="C196" s="8" t="s">
        <v>561</v>
      </c>
      <c r="D196" s="7"/>
      <c r="E196" s="7"/>
      <c r="F196" s="7"/>
      <c r="G196" s="7"/>
      <c r="H196" s="16"/>
      <c r="I196" s="16"/>
    </row>
    <row r="197" spans="1:9" x14ac:dyDescent="0.25">
      <c r="A197" s="7"/>
      <c r="B197" s="8" t="s">
        <v>55</v>
      </c>
      <c r="C197" s="6" t="s">
        <v>476</v>
      </c>
      <c r="D197" s="7"/>
      <c r="E197" s="7"/>
      <c r="F197" s="7"/>
      <c r="G197" s="7"/>
      <c r="H197" s="16"/>
      <c r="I197" s="16"/>
    </row>
    <row r="198" spans="1:9" x14ac:dyDescent="0.25">
      <c r="A198" s="7"/>
      <c r="B198" s="8" t="s">
        <v>56</v>
      </c>
      <c r="C198" s="6" t="s">
        <v>477</v>
      </c>
      <c r="D198" s="7"/>
      <c r="E198" s="7"/>
      <c r="F198" s="7"/>
      <c r="G198" s="7"/>
      <c r="H198" s="16"/>
      <c r="I198" s="16"/>
    </row>
    <row r="199" spans="1:9" x14ac:dyDescent="0.25">
      <c r="A199" s="7"/>
      <c r="B199" s="8" t="s">
        <v>79</v>
      </c>
      <c r="C199" s="6" t="s">
        <v>504</v>
      </c>
      <c r="D199" s="7"/>
      <c r="E199" s="7"/>
      <c r="F199" s="7"/>
      <c r="G199" s="7"/>
      <c r="H199" s="16"/>
      <c r="I199" s="16"/>
    </row>
    <row r="200" spans="1:9" x14ac:dyDescent="0.25">
      <c r="A200" s="7"/>
      <c r="B200" s="8" t="s">
        <v>128</v>
      </c>
      <c r="C200" s="8" t="s">
        <v>507</v>
      </c>
      <c r="D200" s="7"/>
      <c r="E200" s="7"/>
      <c r="F200" s="7"/>
      <c r="G200" s="7"/>
      <c r="H200" s="16"/>
      <c r="I200" s="16"/>
    </row>
    <row r="201" spans="1:9" x14ac:dyDescent="0.25">
      <c r="A201" s="7"/>
      <c r="B201" s="8" t="s">
        <v>127</v>
      </c>
      <c r="C201" s="8" t="s">
        <v>562</v>
      </c>
      <c r="D201" s="7"/>
      <c r="E201" s="7"/>
      <c r="F201" s="7"/>
      <c r="G201" s="7"/>
      <c r="H201" s="16"/>
      <c r="I201" s="16"/>
    </row>
    <row r="202" spans="1:9" x14ac:dyDescent="0.25">
      <c r="A202" s="7"/>
      <c r="B202" s="8" t="s">
        <v>126</v>
      </c>
      <c r="C202" s="8" t="s">
        <v>563</v>
      </c>
      <c r="D202" s="7"/>
      <c r="E202" s="7"/>
      <c r="F202" s="7"/>
      <c r="G202" s="7"/>
      <c r="H202" s="16"/>
      <c r="I202" s="16"/>
    </row>
    <row r="203" spans="1:9" x14ac:dyDescent="0.25">
      <c r="A203" s="7"/>
      <c r="B203" s="8" t="s">
        <v>130</v>
      </c>
      <c r="C203" s="6" t="s">
        <v>130</v>
      </c>
      <c r="D203" s="7"/>
      <c r="E203" s="7"/>
      <c r="F203" s="7"/>
      <c r="G203" s="7"/>
      <c r="H203" s="16"/>
      <c r="I203" s="16"/>
    </row>
    <row r="204" spans="1:9" x14ac:dyDescent="0.25">
      <c r="A204" s="7"/>
      <c r="B204" s="8" t="s">
        <v>132</v>
      </c>
      <c r="C204" s="8" t="s">
        <v>564</v>
      </c>
      <c r="D204" s="7"/>
      <c r="E204" s="7"/>
      <c r="F204" s="7"/>
      <c r="G204" s="7"/>
      <c r="H204" s="16"/>
      <c r="I204" s="16"/>
    </row>
    <row r="205" spans="1:9" x14ac:dyDescent="0.25">
      <c r="A205" s="7"/>
      <c r="B205" s="8" t="s">
        <v>133</v>
      </c>
      <c r="C205" s="6" t="s">
        <v>540</v>
      </c>
      <c r="D205" s="7"/>
      <c r="E205" s="7"/>
      <c r="F205" s="7"/>
      <c r="G205" s="7"/>
      <c r="H205" s="16"/>
      <c r="I205" s="16"/>
    </row>
    <row r="206" spans="1:9" x14ac:dyDescent="0.25">
      <c r="A206" s="7"/>
      <c r="B206" s="8" t="s">
        <v>134</v>
      </c>
      <c r="C206" s="8" t="s">
        <v>565</v>
      </c>
      <c r="D206" s="7"/>
      <c r="E206" s="7"/>
      <c r="F206" s="7"/>
      <c r="G206" s="7"/>
      <c r="H206" s="16"/>
      <c r="I206" s="16"/>
    </row>
    <row r="207" spans="1:9" x14ac:dyDescent="0.25">
      <c r="A207" s="7"/>
      <c r="B207" s="8" t="s">
        <v>135</v>
      </c>
      <c r="C207" s="6" t="s">
        <v>541</v>
      </c>
      <c r="D207" s="7"/>
      <c r="E207" s="7"/>
      <c r="F207" s="7"/>
      <c r="G207" s="7"/>
      <c r="H207" s="16"/>
      <c r="I207" s="16"/>
    </row>
    <row r="208" spans="1:9" x14ac:dyDescent="0.25">
      <c r="A208" s="7"/>
      <c r="B208" s="8" t="s">
        <v>136</v>
      </c>
      <c r="C208" s="8" t="s">
        <v>566</v>
      </c>
      <c r="D208" s="7"/>
      <c r="E208" s="7"/>
      <c r="F208" s="7"/>
      <c r="G208" s="7"/>
      <c r="H208" s="16"/>
      <c r="I208" s="16"/>
    </row>
    <row r="209" spans="1:9" x14ac:dyDescent="0.25">
      <c r="A209" s="7"/>
      <c r="B209" s="8" t="s">
        <v>137</v>
      </c>
      <c r="C209" s="8" t="s">
        <v>567</v>
      </c>
      <c r="D209" s="7"/>
      <c r="E209" s="7"/>
      <c r="F209" s="7"/>
      <c r="G209" s="7"/>
      <c r="H209" s="16"/>
      <c r="I209" s="16"/>
    </row>
    <row r="210" spans="1:9" x14ac:dyDescent="0.25">
      <c r="A210" s="7"/>
      <c r="B210" s="8" t="s">
        <v>138</v>
      </c>
      <c r="C210" s="6" t="s">
        <v>542</v>
      </c>
      <c r="D210" s="7"/>
      <c r="E210" s="7"/>
      <c r="F210" s="7"/>
      <c r="G210" s="7"/>
      <c r="H210" s="16"/>
      <c r="I210" s="16"/>
    </row>
    <row r="211" spans="1:9" x14ac:dyDescent="0.25">
      <c r="A211" s="7"/>
      <c r="B211" s="8" t="s">
        <v>139</v>
      </c>
      <c r="C211" s="6" t="s">
        <v>543</v>
      </c>
      <c r="D211" s="7"/>
      <c r="E211" s="7"/>
      <c r="F211" s="7"/>
      <c r="G211" s="7"/>
      <c r="H211" s="16"/>
      <c r="I211" s="16"/>
    </row>
    <row r="212" spans="1:9" x14ac:dyDescent="0.25">
      <c r="A212" s="7"/>
      <c r="B212" s="8" t="s">
        <v>140</v>
      </c>
      <c r="C212" s="8" t="s">
        <v>596</v>
      </c>
      <c r="D212" s="7"/>
      <c r="E212" s="7"/>
      <c r="F212" s="7"/>
      <c r="G212" s="7"/>
      <c r="H212" s="16"/>
      <c r="I212" s="16"/>
    </row>
    <row r="213" spans="1:9" x14ac:dyDescent="0.25">
      <c r="A213" s="7"/>
      <c r="B213" s="8" t="s">
        <v>141</v>
      </c>
      <c r="C213" s="8" t="s">
        <v>581</v>
      </c>
      <c r="D213" s="7"/>
      <c r="E213" s="7"/>
      <c r="F213" s="7"/>
      <c r="G213" s="7"/>
      <c r="H213" s="16"/>
      <c r="I213" s="16"/>
    </row>
    <row r="214" spans="1:9" x14ac:dyDescent="0.25">
      <c r="A214" s="7"/>
      <c r="B214" s="8" t="s">
        <v>142</v>
      </c>
      <c r="C214" s="8" t="s">
        <v>582</v>
      </c>
      <c r="D214" s="7"/>
      <c r="E214" s="7"/>
      <c r="F214" s="7"/>
      <c r="G214" s="7"/>
      <c r="H214" s="16"/>
      <c r="I214" s="16"/>
    </row>
    <row r="215" spans="1:9" x14ac:dyDescent="0.25">
      <c r="A215" s="7"/>
      <c r="B215" s="8" t="s">
        <v>143</v>
      </c>
      <c r="C215" s="8" t="s">
        <v>583</v>
      </c>
      <c r="D215" s="7"/>
      <c r="E215" s="7"/>
      <c r="F215" s="7"/>
      <c r="G215" s="7"/>
      <c r="H215" s="16"/>
      <c r="I215" s="16"/>
    </row>
    <row r="216" spans="1:9" x14ac:dyDescent="0.25">
      <c r="A216" s="7"/>
      <c r="B216" s="8" t="s">
        <v>152</v>
      </c>
      <c r="C216" s="8" t="s">
        <v>584</v>
      </c>
      <c r="D216" s="7"/>
      <c r="E216" s="7"/>
      <c r="F216" s="7"/>
      <c r="G216" s="7"/>
      <c r="H216" s="16"/>
      <c r="I216" s="16"/>
    </row>
    <row r="217" spans="1:9" x14ac:dyDescent="0.25">
      <c r="A217" s="7"/>
      <c r="B217" s="8" t="s">
        <v>144</v>
      </c>
      <c r="C217" s="6" t="s">
        <v>568</v>
      </c>
      <c r="D217" s="7"/>
      <c r="E217" s="7"/>
      <c r="F217" s="7"/>
      <c r="G217" s="7"/>
      <c r="H217" s="16"/>
      <c r="I217" s="16"/>
    </row>
    <row r="218" spans="1:9" x14ac:dyDescent="0.25">
      <c r="A218" s="7"/>
      <c r="B218" s="8" t="s">
        <v>145</v>
      </c>
      <c r="C218" s="8" t="s">
        <v>585</v>
      </c>
      <c r="D218" s="7"/>
      <c r="E218" s="7"/>
      <c r="F218" s="7"/>
      <c r="G218" s="7"/>
      <c r="H218" s="16"/>
      <c r="I218" s="16"/>
    </row>
    <row r="219" spans="1:9" x14ac:dyDescent="0.25">
      <c r="A219" s="7"/>
      <c r="B219" s="8" t="s">
        <v>149</v>
      </c>
      <c r="C219" s="8" t="s">
        <v>586</v>
      </c>
      <c r="D219" s="7"/>
      <c r="E219" s="7"/>
      <c r="F219" s="7"/>
      <c r="G219" s="7"/>
      <c r="H219" s="16"/>
      <c r="I219" s="16"/>
    </row>
    <row r="220" spans="1:9" x14ac:dyDescent="0.25">
      <c r="A220" s="7"/>
      <c r="B220" s="8" t="s">
        <v>146</v>
      </c>
      <c r="C220" s="6" t="s">
        <v>569</v>
      </c>
      <c r="D220" s="7"/>
      <c r="E220" s="7"/>
      <c r="F220" s="7"/>
      <c r="G220" s="7"/>
      <c r="H220" s="16"/>
      <c r="I220" s="16"/>
    </row>
    <row r="221" spans="1:9" x14ac:dyDescent="0.25">
      <c r="A221" s="7"/>
      <c r="B221" s="8" t="s">
        <v>150</v>
      </c>
      <c r="C221" s="8" t="s">
        <v>587</v>
      </c>
      <c r="D221" s="7"/>
      <c r="E221" s="7"/>
      <c r="F221" s="7"/>
      <c r="G221" s="7"/>
      <c r="H221" s="16"/>
      <c r="I221" s="16"/>
    </row>
    <row r="222" spans="1:9" x14ac:dyDescent="0.25">
      <c r="A222" s="7"/>
      <c r="B222" s="8" t="s">
        <v>147</v>
      </c>
      <c r="C222" s="6" t="s">
        <v>570</v>
      </c>
      <c r="D222" s="7"/>
      <c r="E222" s="7"/>
      <c r="F222" s="7"/>
      <c r="G222" s="7"/>
      <c r="H222" s="16"/>
      <c r="I222" s="16"/>
    </row>
    <row r="223" spans="1:9" x14ac:dyDescent="0.25">
      <c r="A223" s="7"/>
      <c r="B223" s="8" t="s">
        <v>148</v>
      </c>
      <c r="C223" s="8" t="s">
        <v>594</v>
      </c>
      <c r="D223" s="7"/>
      <c r="E223" s="7"/>
      <c r="F223" s="7"/>
      <c r="G223" s="7"/>
      <c r="H223" s="16"/>
      <c r="I223" s="16"/>
    </row>
    <row r="224" spans="1:9" x14ac:dyDescent="0.25">
      <c r="A224" s="7"/>
      <c r="B224" s="8" t="s">
        <v>151</v>
      </c>
      <c r="C224" s="8" t="s">
        <v>595</v>
      </c>
      <c r="D224" s="7"/>
      <c r="E224" s="7"/>
      <c r="F224" s="7"/>
      <c r="G224" s="7"/>
      <c r="H224" s="16"/>
      <c r="I224" s="16"/>
    </row>
    <row r="225" spans="1:9" x14ac:dyDescent="0.25">
      <c r="A225" s="7"/>
      <c r="B225" s="8" t="s">
        <v>153</v>
      </c>
      <c r="C225" s="8" t="s">
        <v>588</v>
      </c>
      <c r="D225" s="7"/>
      <c r="E225" s="7"/>
      <c r="F225" s="7"/>
      <c r="G225" s="7"/>
      <c r="H225" s="16"/>
      <c r="I225" s="16"/>
    </row>
    <row r="226" spans="1:9" ht="30" x14ac:dyDescent="0.25">
      <c r="A226" s="7"/>
      <c r="B226" s="8" t="s">
        <v>154</v>
      </c>
      <c r="C226" s="8" t="s">
        <v>589</v>
      </c>
      <c r="D226" s="7"/>
      <c r="E226" s="7"/>
      <c r="F226" s="7"/>
      <c r="G226" s="7"/>
      <c r="H226" s="16"/>
      <c r="I226" s="16"/>
    </row>
    <row r="227" spans="1:9" s="10" customFormat="1" ht="30" x14ac:dyDescent="0.25">
      <c r="A227" s="7"/>
      <c r="B227" s="8" t="s">
        <v>155</v>
      </c>
      <c r="C227" s="8" t="s">
        <v>590</v>
      </c>
      <c r="D227" s="7"/>
      <c r="E227" s="7"/>
      <c r="F227" s="7"/>
      <c r="G227" s="7"/>
      <c r="H227" s="16"/>
      <c r="I227" s="16"/>
    </row>
    <row r="228" spans="1:9" ht="90" x14ac:dyDescent="0.25">
      <c r="A228" s="7"/>
      <c r="B228" s="8" t="s">
        <v>156</v>
      </c>
      <c r="C228" s="8" t="s">
        <v>591</v>
      </c>
      <c r="D228" s="7"/>
      <c r="E228" s="7"/>
      <c r="F228" s="7"/>
      <c r="G228" s="7"/>
      <c r="H228" s="16"/>
      <c r="I228" s="16"/>
    </row>
    <row r="229" spans="1:9" ht="30" x14ac:dyDescent="0.25">
      <c r="A229" s="7"/>
      <c r="B229" s="8" t="s">
        <v>157</v>
      </c>
      <c r="C229" s="6" t="s">
        <v>571</v>
      </c>
      <c r="D229" s="7"/>
      <c r="E229" s="7"/>
      <c r="F229" s="7"/>
      <c r="G229" s="7"/>
      <c r="H229" s="16"/>
      <c r="I229" s="16"/>
    </row>
    <row r="230" spans="1:9" x14ac:dyDescent="0.25">
      <c r="A230" s="7"/>
      <c r="B230" s="8" t="s">
        <v>160</v>
      </c>
      <c r="C230" s="8" t="s">
        <v>592</v>
      </c>
      <c r="D230" s="7"/>
      <c r="E230" s="7"/>
      <c r="F230" s="7"/>
      <c r="G230" s="7"/>
      <c r="H230" s="16"/>
      <c r="I230" s="16"/>
    </row>
    <row r="231" spans="1:9" ht="30" x14ac:dyDescent="0.25">
      <c r="A231" s="7"/>
      <c r="B231" s="8" t="s">
        <v>158</v>
      </c>
      <c r="C231" s="6" t="s">
        <v>572</v>
      </c>
      <c r="D231" s="7"/>
      <c r="E231" s="7"/>
      <c r="F231" s="7"/>
      <c r="G231" s="7"/>
      <c r="H231" s="16"/>
      <c r="I231" s="16"/>
    </row>
    <row r="232" spans="1:9" x14ac:dyDescent="0.25">
      <c r="A232" s="7"/>
      <c r="B232" s="8" t="s">
        <v>161</v>
      </c>
      <c r="C232" s="8" t="s">
        <v>593</v>
      </c>
      <c r="D232" s="7"/>
      <c r="E232" s="7"/>
      <c r="F232" s="7"/>
      <c r="G232" s="7"/>
      <c r="H232" s="16"/>
      <c r="I232" s="16"/>
    </row>
    <row r="233" spans="1:9" x14ac:dyDescent="0.25">
      <c r="A233" s="7"/>
      <c r="B233" s="8" t="s">
        <v>159</v>
      </c>
      <c r="C233" s="8" t="s">
        <v>573</v>
      </c>
      <c r="D233" s="7"/>
      <c r="E233" s="7"/>
      <c r="F233" s="7"/>
      <c r="G233" s="7"/>
      <c r="H233" s="16"/>
      <c r="I233" s="16"/>
    </row>
    <row r="234" spans="1:9" x14ac:dyDescent="0.25">
      <c r="A234" s="12"/>
      <c r="B234" s="9" t="s">
        <v>431</v>
      </c>
      <c r="C234" s="11" t="s">
        <v>854</v>
      </c>
      <c r="D234" s="12"/>
      <c r="E234" s="12"/>
      <c r="F234" s="12"/>
      <c r="G234" s="12"/>
      <c r="H234" s="17"/>
      <c r="I234" s="17"/>
    </row>
    <row r="235" spans="1:9" x14ac:dyDescent="0.25">
      <c r="A235" s="7"/>
      <c r="B235" s="8" t="s">
        <v>80</v>
      </c>
      <c r="C235" s="6" t="s">
        <v>506</v>
      </c>
      <c r="D235" s="7"/>
      <c r="E235" s="7"/>
      <c r="F235" s="7"/>
      <c r="G235" s="7"/>
      <c r="H235" s="16"/>
      <c r="I235" s="16"/>
    </row>
    <row r="236" spans="1:9" x14ac:dyDescent="0.25">
      <c r="A236" s="7"/>
      <c r="B236" s="6" t="s">
        <v>26</v>
      </c>
      <c r="C236" s="6" t="s">
        <v>449</v>
      </c>
      <c r="D236" s="7"/>
      <c r="E236" s="7"/>
      <c r="F236" s="7"/>
      <c r="G236" s="7"/>
      <c r="H236" s="16"/>
      <c r="I236" s="16"/>
    </row>
    <row r="237" spans="1:9" ht="90" x14ac:dyDescent="0.25">
      <c r="A237" s="7"/>
      <c r="B237" s="6" t="s">
        <v>162</v>
      </c>
      <c r="C237" s="6" t="s">
        <v>597</v>
      </c>
      <c r="D237" s="7"/>
      <c r="E237" s="7"/>
      <c r="F237" s="7"/>
      <c r="G237" s="7"/>
      <c r="H237" s="16"/>
      <c r="I237" s="16"/>
    </row>
    <row r="238" spans="1:9" x14ac:dyDescent="0.25">
      <c r="A238" s="7"/>
      <c r="B238" s="8" t="s">
        <v>163</v>
      </c>
      <c r="C238" s="6" t="s">
        <v>574</v>
      </c>
      <c r="D238" s="7"/>
      <c r="E238" s="7"/>
      <c r="F238" s="7"/>
      <c r="G238" s="7"/>
      <c r="H238" s="16"/>
      <c r="I238" s="16"/>
    </row>
    <row r="239" spans="1:9" x14ac:dyDescent="0.25">
      <c r="A239" s="7"/>
      <c r="B239" s="8" t="s">
        <v>164</v>
      </c>
      <c r="C239" s="8" t="s">
        <v>598</v>
      </c>
      <c r="D239" s="7"/>
      <c r="E239" s="7"/>
      <c r="F239" s="7"/>
      <c r="G239" s="7"/>
      <c r="H239" s="16"/>
      <c r="I239" s="16"/>
    </row>
    <row r="240" spans="1:9" x14ac:dyDescent="0.25">
      <c r="A240" s="7"/>
      <c r="B240" s="8" t="s">
        <v>165</v>
      </c>
      <c r="C240" s="8" t="s">
        <v>599</v>
      </c>
      <c r="D240" s="7"/>
      <c r="E240" s="7"/>
      <c r="F240" s="7"/>
      <c r="G240" s="7"/>
      <c r="H240" s="16"/>
      <c r="I240" s="16"/>
    </row>
    <row r="241" spans="1:9" x14ac:dyDescent="0.25">
      <c r="A241" s="7"/>
      <c r="B241" s="8" t="s">
        <v>35</v>
      </c>
      <c r="C241" s="8" t="s">
        <v>496</v>
      </c>
      <c r="D241" s="7"/>
      <c r="E241" s="7"/>
      <c r="F241" s="7"/>
      <c r="G241" s="7"/>
      <c r="H241" s="16"/>
      <c r="I241" s="16"/>
    </row>
    <row r="242" spans="1:9" x14ac:dyDescent="0.25">
      <c r="A242" s="7"/>
      <c r="B242" s="8" t="s">
        <v>166</v>
      </c>
      <c r="C242" s="8" t="s">
        <v>600</v>
      </c>
      <c r="D242" s="7"/>
      <c r="E242" s="7"/>
      <c r="F242" s="7"/>
      <c r="G242" s="7"/>
      <c r="H242" s="16"/>
      <c r="I242" s="16"/>
    </row>
    <row r="243" spans="1:9" x14ac:dyDescent="0.25">
      <c r="A243" s="7"/>
      <c r="B243" s="8" t="s">
        <v>167</v>
      </c>
      <c r="C243" s="8" t="s">
        <v>601</v>
      </c>
      <c r="D243" s="7"/>
      <c r="E243" s="7"/>
      <c r="F243" s="7"/>
      <c r="G243" s="7"/>
      <c r="H243" s="16"/>
      <c r="I243" s="16"/>
    </row>
    <row r="244" spans="1:9" x14ac:dyDescent="0.25">
      <c r="A244" s="7"/>
      <c r="B244" s="8" t="s">
        <v>46</v>
      </c>
      <c r="C244" s="6" t="s">
        <v>464</v>
      </c>
      <c r="D244" s="7"/>
      <c r="E244" s="7"/>
      <c r="F244" s="7"/>
      <c r="G244" s="7"/>
      <c r="H244" s="16"/>
      <c r="I244" s="16"/>
    </row>
    <row r="245" spans="1:9" x14ac:dyDescent="0.25">
      <c r="A245" s="7"/>
      <c r="B245" s="8" t="s">
        <v>168</v>
      </c>
      <c r="C245" s="6" t="s">
        <v>575</v>
      </c>
      <c r="D245" s="7"/>
      <c r="E245" s="7"/>
      <c r="F245" s="7"/>
      <c r="G245" s="7"/>
      <c r="H245" s="16"/>
      <c r="I245" s="16"/>
    </row>
    <row r="246" spans="1:9" x14ac:dyDescent="0.25">
      <c r="A246" s="7"/>
      <c r="B246" s="8" t="s">
        <v>169</v>
      </c>
      <c r="C246" s="8" t="s">
        <v>576</v>
      </c>
      <c r="D246" s="7"/>
      <c r="E246" s="7"/>
      <c r="F246" s="7"/>
      <c r="G246" s="7"/>
      <c r="H246" s="16"/>
      <c r="I246" s="16"/>
    </row>
    <row r="247" spans="1:9" x14ac:dyDescent="0.25">
      <c r="A247" s="7"/>
      <c r="B247" s="8" t="s">
        <v>170</v>
      </c>
      <c r="C247" s="8" t="s">
        <v>602</v>
      </c>
      <c r="D247" s="7"/>
      <c r="E247" s="7"/>
      <c r="F247" s="7"/>
      <c r="G247" s="7"/>
      <c r="H247" s="16"/>
      <c r="I247" s="16"/>
    </row>
    <row r="248" spans="1:9" x14ac:dyDescent="0.25">
      <c r="A248" s="7"/>
      <c r="B248" s="8" t="s">
        <v>171</v>
      </c>
      <c r="C248" s="8" t="s">
        <v>603</v>
      </c>
      <c r="D248" s="7"/>
      <c r="E248" s="7"/>
      <c r="F248" s="7"/>
      <c r="G248" s="7"/>
      <c r="H248" s="16"/>
      <c r="I248" s="16"/>
    </row>
    <row r="249" spans="1:9" s="10" customFormat="1" x14ac:dyDescent="0.25">
      <c r="A249" s="7"/>
      <c r="B249" s="8" t="s">
        <v>50</v>
      </c>
      <c r="C249" s="8" t="s">
        <v>471</v>
      </c>
      <c r="D249" s="7"/>
      <c r="E249" s="7"/>
      <c r="F249" s="7"/>
      <c r="G249" s="7"/>
      <c r="H249" s="16"/>
      <c r="I249" s="16"/>
    </row>
    <row r="250" spans="1:9" x14ac:dyDescent="0.25">
      <c r="A250" s="7"/>
      <c r="B250" s="8" t="s">
        <v>172</v>
      </c>
      <c r="C250" s="6" t="s">
        <v>578</v>
      </c>
      <c r="D250" s="7"/>
      <c r="E250" s="7"/>
      <c r="F250" s="7"/>
      <c r="G250" s="7"/>
      <c r="H250" s="16"/>
      <c r="I250" s="16"/>
    </row>
    <row r="251" spans="1:9" x14ac:dyDescent="0.25">
      <c r="A251" s="7"/>
      <c r="B251" s="8" t="s">
        <v>174</v>
      </c>
      <c r="C251" s="6" t="s">
        <v>579</v>
      </c>
      <c r="D251" s="7"/>
      <c r="E251" s="7"/>
      <c r="F251" s="7"/>
      <c r="G251" s="7"/>
      <c r="H251" s="16"/>
      <c r="I251" s="16"/>
    </row>
    <row r="252" spans="1:9" x14ac:dyDescent="0.25">
      <c r="A252" s="7"/>
      <c r="B252" s="8" t="s">
        <v>173</v>
      </c>
      <c r="C252" s="8" t="s">
        <v>604</v>
      </c>
      <c r="D252" s="7"/>
      <c r="E252" s="7"/>
      <c r="F252" s="7"/>
      <c r="G252" s="7"/>
      <c r="H252" s="16"/>
      <c r="I252" s="16"/>
    </row>
    <row r="253" spans="1:9" ht="135" x14ac:dyDescent="0.25">
      <c r="A253" s="7"/>
      <c r="B253" s="8" t="s">
        <v>175</v>
      </c>
      <c r="C253" s="8" t="s">
        <v>605</v>
      </c>
      <c r="D253" s="7"/>
      <c r="E253" s="7"/>
      <c r="F253" s="7"/>
      <c r="G253" s="7"/>
      <c r="H253" s="16"/>
      <c r="I253" s="16"/>
    </row>
    <row r="254" spans="1:9" ht="165" x14ac:dyDescent="0.25">
      <c r="A254" s="7"/>
      <c r="B254" s="8" t="s">
        <v>176</v>
      </c>
      <c r="C254" s="8" t="s">
        <v>606</v>
      </c>
      <c r="D254" s="7"/>
      <c r="E254" s="7"/>
      <c r="F254" s="7"/>
      <c r="G254" s="7"/>
      <c r="H254" s="16"/>
      <c r="I254" s="16"/>
    </row>
    <row r="255" spans="1:9" x14ac:dyDescent="0.25">
      <c r="A255" s="7"/>
      <c r="B255" s="8" t="s">
        <v>177</v>
      </c>
      <c r="C255" s="6" t="s">
        <v>580</v>
      </c>
      <c r="D255" s="7"/>
      <c r="E255" s="7"/>
      <c r="F255" s="7"/>
      <c r="G255" s="7"/>
      <c r="H255" s="16"/>
      <c r="I255" s="16"/>
    </row>
    <row r="256" spans="1:9" x14ac:dyDescent="0.25">
      <c r="A256" s="12"/>
      <c r="B256" s="9" t="s">
        <v>430</v>
      </c>
      <c r="C256" s="11" t="s">
        <v>855</v>
      </c>
      <c r="D256" s="12"/>
      <c r="E256" s="12"/>
      <c r="F256" s="12"/>
      <c r="G256" s="12"/>
      <c r="H256" s="17"/>
      <c r="I256" s="17"/>
    </row>
    <row r="257" spans="1:9" x14ac:dyDescent="0.25">
      <c r="A257" s="7"/>
      <c r="B257" s="8" t="s">
        <v>80</v>
      </c>
      <c r="C257" s="6" t="s">
        <v>506</v>
      </c>
      <c r="D257" s="7"/>
      <c r="E257" s="7"/>
      <c r="F257" s="7"/>
      <c r="G257" s="7"/>
      <c r="H257" s="16"/>
      <c r="I257" s="16"/>
    </row>
    <row r="258" spans="1:9" x14ac:dyDescent="0.25">
      <c r="A258" s="7"/>
      <c r="B258" s="6" t="s">
        <v>26</v>
      </c>
      <c r="C258" s="6" t="s">
        <v>449</v>
      </c>
      <c r="D258" s="7"/>
      <c r="E258" s="7"/>
      <c r="F258" s="7"/>
      <c r="G258" s="7"/>
      <c r="H258" s="16"/>
      <c r="I258" s="16"/>
    </row>
    <row r="259" spans="1:9" ht="135" x14ac:dyDescent="0.25">
      <c r="A259" s="7"/>
      <c r="B259" s="6" t="s">
        <v>178</v>
      </c>
      <c r="C259" s="6" t="s">
        <v>607</v>
      </c>
      <c r="D259" s="7"/>
      <c r="E259" s="7"/>
      <c r="F259" s="7"/>
      <c r="G259" s="7"/>
      <c r="H259" s="16"/>
      <c r="I259" s="16"/>
    </row>
    <row r="260" spans="1:9" x14ac:dyDescent="0.25">
      <c r="A260" s="7"/>
      <c r="B260" s="8" t="s">
        <v>163</v>
      </c>
      <c r="C260" s="6" t="s">
        <v>574</v>
      </c>
      <c r="D260" s="7"/>
      <c r="E260" s="7"/>
      <c r="F260" s="7"/>
      <c r="G260" s="7"/>
      <c r="H260" s="16"/>
      <c r="I260" s="16"/>
    </row>
    <row r="261" spans="1:9" x14ac:dyDescent="0.25">
      <c r="A261" s="7"/>
      <c r="B261" s="8" t="s">
        <v>179</v>
      </c>
      <c r="C261" s="8" t="s">
        <v>612</v>
      </c>
      <c r="D261" s="7"/>
      <c r="E261" s="7"/>
      <c r="F261" s="7"/>
      <c r="G261" s="7"/>
      <c r="H261" s="16"/>
      <c r="I261" s="16"/>
    </row>
    <row r="262" spans="1:9" x14ac:dyDescent="0.25">
      <c r="A262" s="7"/>
      <c r="B262" s="8" t="s">
        <v>180</v>
      </c>
      <c r="C262" s="8" t="s">
        <v>613</v>
      </c>
      <c r="D262" s="7"/>
      <c r="E262" s="7"/>
      <c r="F262" s="7"/>
      <c r="G262" s="7"/>
      <c r="H262" s="16"/>
      <c r="I262" s="16"/>
    </row>
    <row r="263" spans="1:9" x14ac:dyDescent="0.25">
      <c r="A263" s="7"/>
      <c r="B263" s="8" t="s">
        <v>185</v>
      </c>
      <c r="C263" s="8" t="s">
        <v>614</v>
      </c>
      <c r="D263" s="7"/>
      <c r="E263" s="7"/>
      <c r="F263" s="7"/>
      <c r="G263" s="7"/>
      <c r="H263" s="16"/>
      <c r="I263" s="16"/>
    </row>
    <row r="264" spans="1:9" x14ac:dyDescent="0.25">
      <c r="A264" s="7"/>
      <c r="B264" s="8" t="s">
        <v>181</v>
      </c>
      <c r="C264" s="8" t="s">
        <v>615</v>
      </c>
      <c r="D264" s="7"/>
      <c r="E264" s="7"/>
      <c r="F264" s="7"/>
      <c r="G264" s="7"/>
      <c r="H264" s="16"/>
      <c r="I264" s="16"/>
    </row>
    <row r="265" spans="1:9" x14ac:dyDescent="0.25">
      <c r="A265" s="7"/>
      <c r="B265" s="8" t="s">
        <v>182</v>
      </c>
      <c r="C265" s="8" t="s">
        <v>616</v>
      </c>
      <c r="D265" s="7"/>
      <c r="E265" s="7"/>
      <c r="F265" s="7"/>
      <c r="G265" s="7"/>
      <c r="H265" s="16"/>
      <c r="I265" s="16"/>
    </row>
    <row r="266" spans="1:9" x14ac:dyDescent="0.25">
      <c r="A266" s="7"/>
      <c r="B266" s="8" t="s">
        <v>35</v>
      </c>
      <c r="C266" s="8" t="s">
        <v>496</v>
      </c>
      <c r="D266" s="7"/>
      <c r="E266" s="7"/>
      <c r="F266" s="7"/>
      <c r="G266" s="7"/>
      <c r="H266" s="16"/>
      <c r="I266" s="16"/>
    </row>
    <row r="267" spans="1:9" x14ac:dyDescent="0.25">
      <c r="A267" s="7"/>
      <c r="B267" s="8" t="s">
        <v>183</v>
      </c>
      <c r="C267" s="8" t="s">
        <v>617</v>
      </c>
      <c r="D267" s="7"/>
      <c r="E267" s="7"/>
      <c r="F267" s="7"/>
      <c r="G267" s="7"/>
      <c r="H267" s="16"/>
      <c r="I267" s="16"/>
    </row>
    <row r="268" spans="1:9" x14ac:dyDescent="0.25">
      <c r="A268" s="7"/>
      <c r="B268" s="8" t="s">
        <v>184</v>
      </c>
      <c r="C268" s="8" t="s">
        <v>618</v>
      </c>
      <c r="D268" s="7"/>
      <c r="E268" s="7"/>
      <c r="F268" s="7"/>
      <c r="G268" s="7"/>
      <c r="H268" s="16"/>
      <c r="I268" s="16"/>
    </row>
    <row r="269" spans="1:9" x14ac:dyDescent="0.25">
      <c r="A269" s="7"/>
      <c r="B269" s="8" t="s">
        <v>167</v>
      </c>
      <c r="C269" s="8" t="s">
        <v>619</v>
      </c>
      <c r="D269" s="7"/>
      <c r="E269" s="7"/>
      <c r="F269" s="7"/>
      <c r="G269" s="7"/>
      <c r="H269" s="16"/>
      <c r="I269" s="16"/>
    </row>
    <row r="270" spans="1:9" x14ac:dyDescent="0.25">
      <c r="A270" s="7"/>
      <c r="B270" s="8" t="s">
        <v>46</v>
      </c>
      <c r="C270" s="6" t="s">
        <v>464</v>
      </c>
      <c r="D270" s="7"/>
      <c r="E270" s="7"/>
      <c r="F270" s="7"/>
      <c r="G270" s="7"/>
      <c r="H270" s="16"/>
      <c r="I270" s="16"/>
    </row>
    <row r="271" spans="1:9" x14ac:dyDescent="0.25">
      <c r="A271" s="7"/>
      <c r="B271" s="8" t="s">
        <v>168</v>
      </c>
      <c r="C271" s="6" t="s">
        <v>575</v>
      </c>
      <c r="D271" s="7"/>
      <c r="E271" s="7"/>
      <c r="F271" s="7"/>
      <c r="G271" s="7"/>
      <c r="H271" s="16"/>
      <c r="I271" s="16"/>
    </row>
    <row r="272" spans="1:9" x14ac:dyDescent="0.25">
      <c r="A272" s="7"/>
      <c r="B272" s="8" t="s">
        <v>186</v>
      </c>
      <c r="C272" s="8" t="s">
        <v>620</v>
      </c>
      <c r="D272" s="7"/>
      <c r="E272" s="7"/>
      <c r="F272" s="7"/>
      <c r="G272" s="7"/>
      <c r="H272" s="16"/>
      <c r="I272" s="16"/>
    </row>
    <row r="273" spans="1:9" x14ac:dyDescent="0.25">
      <c r="A273" s="7"/>
      <c r="B273" s="8" t="s">
        <v>187</v>
      </c>
      <c r="C273" s="8" t="s">
        <v>621</v>
      </c>
      <c r="D273" s="7"/>
      <c r="E273" s="7"/>
      <c r="F273" s="7"/>
      <c r="G273" s="7"/>
      <c r="H273" s="16"/>
      <c r="I273" s="16"/>
    </row>
    <row r="274" spans="1:9" x14ac:dyDescent="0.25">
      <c r="A274" s="7"/>
      <c r="B274" s="8" t="s">
        <v>188</v>
      </c>
      <c r="C274" s="8" t="s">
        <v>622</v>
      </c>
      <c r="D274" s="7"/>
      <c r="E274" s="7"/>
      <c r="F274" s="7"/>
      <c r="G274" s="7"/>
      <c r="H274" s="16"/>
      <c r="I274" s="16"/>
    </row>
    <row r="275" spans="1:9" x14ac:dyDescent="0.25">
      <c r="A275" s="7"/>
      <c r="B275" s="8" t="s">
        <v>170</v>
      </c>
      <c r="C275" s="8" t="s">
        <v>623</v>
      </c>
      <c r="D275" s="7"/>
      <c r="E275" s="7"/>
      <c r="F275" s="7"/>
      <c r="G275" s="7"/>
      <c r="H275" s="16"/>
      <c r="I275" s="16"/>
    </row>
    <row r="276" spans="1:9" x14ac:dyDescent="0.25">
      <c r="A276" s="7"/>
      <c r="B276" s="8" t="s">
        <v>50</v>
      </c>
      <c r="C276" s="8" t="s">
        <v>471</v>
      </c>
      <c r="D276" s="7"/>
      <c r="E276" s="7"/>
      <c r="F276" s="7"/>
      <c r="G276" s="7"/>
      <c r="H276" s="16"/>
      <c r="I276" s="16"/>
    </row>
    <row r="277" spans="1:9" x14ac:dyDescent="0.25">
      <c r="A277" s="7"/>
      <c r="B277" s="8" t="s">
        <v>189</v>
      </c>
      <c r="C277" s="8" t="s">
        <v>625</v>
      </c>
      <c r="D277" s="7"/>
      <c r="E277" s="7"/>
      <c r="F277" s="7"/>
      <c r="G277" s="7"/>
      <c r="H277" s="16"/>
      <c r="I277" s="16"/>
    </row>
    <row r="278" spans="1:9" x14ac:dyDescent="0.25">
      <c r="A278" s="7"/>
      <c r="B278" s="8" t="s">
        <v>190</v>
      </c>
      <c r="C278" s="8" t="s">
        <v>624</v>
      </c>
      <c r="D278" s="7"/>
      <c r="E278" s="7"/>
      <c r="F278" s="7"/>
      <c r="G278" s="7"/>
      <c r="H278" s="16"/>
      <c r="I278" s="16"/>
    </row>
    <row r="279" spans="1:9" s="10" customFormat="1" x14ac:dyDescent="0.25">
      <c r="A279" s="7"/>
      <c r="B279" s="8" t="s">
        <v>174</v>
      </c>
      <c r="C279" s="6" t="s">
        <v>579</v>
      </c>
      <c r="D279" s="7"/>
      <c r="E279" s="7"/>
      <c r="F279" s="7"/>
      <c r="G279" s="7"/>
      <c r="H279" s="16"/>
      <c r="I279" s="16"/>
    </row>
    <row r="280" spans="1:9" x14ac:dyDescent="0.25">
      <c r="A280" s="7"/>
      <c r="B280" s="8" t="s">
        <v>56</v>
      </c>
      <c r="C280" s="6" t="s">
        <v>477</v>
      </c>
      <c r="D280" s="7"/>
      <c r="E280" s="7"/>
      <c r="F280" s="7"/>
      <c r="G280" s="7"/>
      <c r="H280" s="16"/>
      <c r="I280" s="16"/>
    </row>
    <row r="281" spans="1:9" x14ac:dyDescent="0.25">
      <c r="A281" s="7"/>
      <c r="B281" s="8" t="s">
        <v>191</v>
      </c>
      <c r="C281" s="6" t="s">
        <v>608</v>
      </c>
      <c r="D281" s="7"/>
      <c r="E281" s="7"/>
      <c r="F281" s="7"/>
      <c r="G281" s="7"/>
      <c r="H281" s="16"/>
      <c r="I281" s="16"/>
    </row>
    <row r="282" spans="1:9" x14ac:dyDescent="0.25">
      <c r="A282" s="7"/>
      <c r="B282" s="8" t="s">
        <v>192</v>
      </c>
      <c r="C282" s="6" t="s">
        <v>609</v>
      </c>
      <c r="D282" s="7"/>
      <c r="E282" s="7"/>
      <c r="F282" s="7"/>
      <c r="G282" s="7"/>
      <c r="H282" s="16"/>
      <c r="I282" s="16"/>
    </row>
    <row r="283" spans="1:9" x14ac:dyDescent="0.25">
      <c r="A283" s="7"/>
      <c r="B283" s="8" t="s">
        <v>193</v>
      </c>
      <c r="C283" s="8" t="s">
        <v>626</v>
      </c>
      <c r="D283" s="7"/>
      <c r="E283" s="7"/>
      <c r="F283" s="7"/>
      <c r="G283" s="7"/>
      <c r="H283" s="16"/>
      <c r="I283" s="16"/>
    </row>
    <row r="284" spans="1:9" x14ac:dyDescent="0.25">
      <c r="A284" s="7"/>
      <c r="B284" s="8" t="s">
        <v>194</v>
      </c>
      <c r="C284" s="8" t="s">
        <v>628</v>
      </c>
      <c r="D284" s="7"/>
      <c r="E284" s="7"/>
      <c r="F284" s="7"/>
      <c r="G284" s="7"/>
      <c r="H284" s="16"/>
      <c r="I284" s="16"/>
    </row>
    <row r="285" spans="1:9" x14ac:dyDescent="0.25">
      <c r="A285" s="7"/>
      <c r="B285" s="8" t="s">
        <v>195</v>
      </c>
      <c r="C285" s="8" t="s">
        <v>627</v>
      </c>
      <c r="D285" s="7"/>
      <c r="E285" s="7"/>
      <c r="F285" s="7"/>
      <c r="G285" s="7"/>
      <c r="H285" s="16"/>
      <c r="I285" s="16"/>
    </row>
    <row r="286" spans="1:9" x14ac:dyDescent="0.25">
      <c r="A286" s="12"/>
      <c r="B286" s="9" t="s">
        <v>429</v>
      </c>
      <c r="C286" s="11" t="s">
        <v>629</v>
      </c>
      <c r="D286" s="12"/>
      <c r="E286" s="12"/>
      <c r="F286" s="12"/>
      <c r="G286" s="12"/>
      <c r="H286" s="17"/>
      <c r="I286" s="17"/>
    </row>
    <row r="287" spans="1:9" x14ac:dyDescent="0.25">
      <c r="A287" s="7"/>
      <c r="B287" s="8" t="s">
        <v>80</v>
      </c>
      <c r="C287" s="6" t="s">
        <v>506</v>
      </c>
      <c r="D287" s="7"/>
      <c r="E287" s="7"/>
      <c r="F287" s="7"/>
      <c r="G287" s="7"/>
      <c r="H287" s="16"/>
      <c r="I287" s="16"/>
    </row>
    <row r="288" spans="1:9" x14ac:dyDescent="0.25">
      <c r="A288" s="7"/>
      <c r="B288" s="6" t="s">
        <v>26</v>
      </c>
      <c r="C288" s="6" t="s">
        <v>449</v>
      </c>
      <c r="D288" s="7"/>
      <c r="E288" s="7"/>
      <c r="F288" s="7"/>
      <c r="G288" s="7"/>
      <c r="H288" s="16"/>
      <c r="I288" s="16"/>
    </row>
    <row r="289" spans="1:9" ht="105" x14ac:dyDescent="0.25">
      <c r="A289" s="7"/>
      <c r="B289" s="6" t="s">
        <v>196</v>
      </c>
      <c r="C289" s="6" t="s">
        <v>630</v>
      </c>
      <c r="D289" s="7"/>
      <c r="E289" s="7"/>
      <c r="F289" s="7"/>
      <c r="G289" s="7"/>
      <c r="H289" s="16"/>
      <c r="I289" s="16"/>
    </row>
    <row r="290" spans="1:9" x14ac:dyDescent="0.25">
      <c r="A290" s="7"/>
      <c r="B290" s="8" t="s">
        <v>28</v>
      </c>
      <c r="C290" s="6" t="s">
        <v>451</v>
      </c>
      <c r="D290" s="7"/>
      <c r="E290" s="7"/>
      <c r="F290" s="7"/>
      <c r="G290" s="7"/>
      <c r="H290" s="16"/>
      <c r="I290" s="16"/>
    </row>
    <row r="291" spans="1:9" ht="45" x14ac:dyDescent="0.25">
      <c r="A291" s="7"/>
      <c r="B291" s="8" t="s">
        <v>197</v>
      </c>
      <c r="C291" s="8" t="s">
        <v>631</v>
      </c>
      <c r="D291" s="7"/>
      <c r="E291" s="7"/>
      <c r="F291" s="7"/>
      <c r="G291" s="7"/>
      <c r="H291" s="16"/>
      <c r="I291" s="16"/>
    </row>
    <row r="292" spans="1:9" ht="60" x14ac:dyDescent="0.25">
      <c r="A292" s="7"/>
      <c r="B292" s="8" t="s">
        <v>198</v>
      </c>
      <c r="C292" s="8" t="s">
        <v>632</v>
      </c>
      <c r="D292" s="7"/>
      <c r="E292" s="7"/>
      <c r="F292" s="7"/>
      <c r="G292" s="7"/>
      <c r="H292" s="16"/>
      <c r="I292" s="16"/>
    </row>
    <row r="293" spans="1:9" ht="105" x14ac:dyDescent="0.25">
      <c r="A293" s="7"/>
      <c r="B293" s="8" t="s">
        <v>199</v>
      </c>
      <c r="C293" s="8" t="s">
        <v>633</v>
      </c>
      <c r="D293" s="7"/>
      <c r="E293" s="7"/>
      <c r="F293" s="7"/>
      <c r="G293" s="7"/>
      <c r="H293" s="16"/>
      <c r="I293" s="16"/>
    </row>
    <row r="294" spans="1:9" x14ac:dyDescent="0.25">
      <c r="A294" s="7"/>
      <c r="B294" s="8" t="s">
        <v>163</v>
      </c>
      <c r="C294" s="6" t="s">
        <v>574</v>
      </c>
      <c r="D294" s="7"/>
      <c r="E294" s="7"/>
      <c r="F294" s="7"/>
      <c r="G294" s="7"/>
      <c r="H294" s="16"/>
      <c r="I294" s="16"/>
    </row>
    <row r="295" spans="1:9" x14ac:dyDescent="0.25">
      <c r="A295" s="7"/>
      <c r="B295" s="8" t="s">
        <v>179</v>
      </c>
      <c r="C295" s="8" t="s">
        <v>612</v>
      </c>
      <c r="D295" s="7"/>
      <c r="E295" s="7"/>
      <c r="F295" s="7"/>
      <c r="G295" s="7"/>
      <c r="H295" s="16"/>
      <c r="I295" s="16"/>
    </row>
    <row r="296" spans="1:9" x14ac:dyDescent="0.25">
      <c r="A296" s="7"/>
      <c r="B296" s="8" t="s">
        <v>200</v>
      </c>
      <c r="C296" s="8" t="s">
        <v>634</v>
      </c>
      <c r="D296" s="7"/>
      <c r="E296" s="7"/>
      <c r="F296" s="7"/>
      <c r="G296" s="7"/>
      <c r="H296" s="16"/>
      <c r="I296" s="16"/>
    </row>
    <row r="297" spans="1:9" x14ac:dyDescent="0.25">
      <c r="A297" s="7"/>
      <c r="B297" s="8" t="s">
        <v>182</v>
      </c>
      <c r="C297" s="8" t="s">
        <v>616</v>
      </c>
      <c r="D297" s="7"/>
      <c r="E297" s="7"/>
      <c r="F297" s="7"/>
      <c r="G297" s="7"/>
      <c r="H297" s="16"/>
      <c r="I297" s="16"/>
    </row>
    <row r="298" spans="1:9" x14ac:dyDescent="0.25">
      <c r="A298" s="7"/>
      <c r="B298" s="8" t="s">
        <v>182</v>
      </c>
      <c r="C298" s="8" t="s">
        <v>616</v>
      </c>
      <c r="D298" s="7"/>
      <c r="E298" s="7"/>
      <c r="F298" s="7"/>
      <c r="G298" s="7"/>
      <c r="H298" s="16"/>
      <c r="I298" s="16"/>
    </row>
    <row r="299" spans="1:9" x14ac:dyDescent="0.25">
      <c r="A299" s="7"/>
      <c r="B299" s="8" t="s">
        <v>35</v>
      </c>
      <c r="C299" s="8" t="s">
        <v>496</v>
      </c>
      <c r="D299" s="7"/>
      <c r="E299" s="7"/>
      <c r="F299" s="7"/>
      <c r="G299" s="7"/>
      <c r="H299" s="16"/>
      <c r="I299" s="16"/>
    </row>
    <row r="300" spans="1:9" x14ac:dyDescent="0.25">
      <c r="A300" s="7"/>
      <c r="B300" s="8" t="s">
        <v>184</v>
      </c>
      <c r="C300" s="8" t="s">
        <v>618</v>
      </c>
      <c r="D300" s="7"/>
      <c r="E300" s="7"/>
      <c r="F300" s="7"/>
      <c r="G300" s="7"/>
      <c r="H300" s="16"/>
      <c r="I300" s="16"/>
    </row>
    <row r="301" spans="1:9" x14ac:dyDescent="0.25">
      <c r="A301" s="7"/>
      <c r="B301" s="8" t="s">
        <v>167</v>
      </c>
      <c r="C301" s="8" t="s">
        <v>635</v>
      </c>
      <c r="D301" s="7"/>
      <c r="E301" s="7"/>
      <c r="F301" s="7"/>
      <c r="G301" s="7"/>
      <c r="H301" s="16"/>
      <c r="I301" s="16"/>
    </row>
    <row r="302" spans="1:9" x14ac:dyDescent="0.25">
      <c r="A302" s="7"/>
      <c r="B302" s="8" t="s">
        <v>46</v>
      </c>
      <c r="C302" s="6" t="s">
        <v>464</v>
      </c>
      <c r="D302" s="7"/>
      <c r="E302" s="7"/>
      <c r="F302" s="7"/>
      <c r="G302" s="7"/>
      <c r="H302" s="16"/>
      <c r="I302" s="16"/>
    </row>
    <row r="303" spans="1:9" x14ac:dyDescent="0.25">
      <c r="A303" s="7"/>
      <c r="B303" s="8" t="s">
        <v>201</v>
      </c>
      <c r="C303" s="8" t="s">
        <v>636</v>
      </c>
      <c r="D303" s="7"/>
      <c r="E303" s="7"/>
      <c r="F303" s="7"/>
      <c r="G303" s="7"/>
      <c r="H303" s="16"/>
      <c r="I303" s="16"/>
    </row>
    <row r="304" spans="1:9" x14ac:dyDescent="0.25">
      <c r="A304" s="7"/>
      <c r="B304" s="8" t="s">
        <v>205</v>
      </c>
      <c r="C304" s="8" t="s">
        <v>637</v>
      </c>
      <c r="D304" s="7"/>
      <c r="E304" s="7"/>
      <c r="F304" s="7"/>
      <c r="G304" s="7"/>
      <c r="H304" s="16"/>
      <c r="I304" s="16"/>
    </row>
    <row r="305" spans="1:9" x14ac:dyDescent="0.25">
      <c r="A305" s="7"/>
      <c r="B305" s="8" t="s">
        <v>202</v>
      </c>
      <c r="C305" s="8" t="s">
        <v>638</v>
      </c>
      <c r="D305" s="7"/>
      <c r="E305" s="7"/>
      <c r="F305" s="7"/>
      <c r="G305" s="7"/>
      <c r="H305" s="16"/>
      <c r="I305" s="16"/>
    </row>
    <row r="306" spans="1:9" x14ac:dyDescent="0.25">
      <c r="A306" s="7"/>
      <c r="B306" s="8" t="s">
        <v>203</v>
      </c>
      <c r="C306" s="8" t="s">
        <v>639</v>
      </c>
      <c r="D306" s="7"/>
      <c r="E306" s="7"/>
      <c r="F306" s="7"/>
      <c r="G306" s="7"/>
      <c r="H306" s="16"/>
      <c r="I306" s="16"/>
    </row>
    <row r="307" spans="1:9" x14ac:dyDescent="0.25">
      <c r="A307" s="7"/>
      <c r="B307" s="8" t="s">
        <v>204</v>
      </c>
      <c r="C307" s="6" t="s">
        <v>610</v>
      </c>
      <c r="D307" s="7"/>
      <c r="E307" s="7"/>
      <c r="F307" s="7"/>
      <c r="G307" s="7"/>
      <c r="H307" s="16"/>
      <c r="I307" s="16"/>
    </row>
    <row r="308" spans="1:9" x14ac:dyDescent="0.25">
      <c r="A308" s="7"/>
      <c r="B308" s="8" t="s">
        <v>50</v>
      </c>
      <c r="C308" s="6" t="s">
        <v>486</v>
      </c>
      <c r="D308" s="7"/>
      <c r="E308" s="7"/>
      <c r="F308" s="7"/>
      <c r="G308" s="7"/>
      <c r="H308" s="16"/>
      <c r="I308" s="16"/>
    </row>
    <row r="309" spans="1:9" ht="30" x14ac:dyDescent="0.25">
      <c r="A309" s="7"/>
      <c r="B309" s="8" t="s">
        <v>206</v>
      </c>
      <c r="C309" s="8" t="s">
        <v>640</v>
      </c>
      <c r="D309" s="7"/>
      <c r="E309" s="7"/>
      <c r="F309" s="7"/>
      <c r="G309" s="7"/>
      <c r="H309" s="16"/>
      <c r="I309" s="16"/>
    </row>
    <row r="310" spans="1:9" x14ac:dyDescent="0.25">
      <c r="A310" s="7"/>
      <c r="B310" s="8" t="s">
        <v>207</v>
      </c>
      <c r="C310" s="8" t="s">
        <v>641</v>
      </c>
      <c r="D310" s="7"/>
      <c r="E310" s="7"/>
      <c r="F310" s="7"/>
      <c r="G310" s="7"/>
      <c r="H310" s="16"/>
      <c r="I310" s="16"/>
    </row>
    <row r="311" spans="1:9" s="10" customFormat="1" x14ac:dyDescent="0.25">
      <c r="A311" s="7"/>
      <c r="B311" s="8" t="s">
        <v>208</v>
      </c>
      <c r="C311" s="8" t="s">
        <v>642</v>
      </c>
      <c r="D311" s="7"/>
      <c r="E311" s="7"/>
      <c r="F311" s="7"/>
      <c r="G311" s="7"/>
      <c r="H311" s="16"/>
      <c r="I311" s="16"/>
    </row>
    <row r="312" spans="1:9" x14ac:dyDescent="0.25">
      <c r="A312" s="7"/>
      <c r="B312" s="8" t="s">
        <v>209</v>
      </c>
      <c r="C312" s="8" t="s">
        <v>650</v>
      </c>
      <c r="D312" s="7"/>
      <c r="E312" s="7"/>
      <c r="F312" s="7"/>
      <c r="G312" s="7"/>
      <c r="H312" s="16"/>
      <c r="I312" s="16"/>
    </row>
    <row r="313" spans="1:9" x14ac:dyDescent="0.25">
      <c r="A313" s="7"/>
      <c r="B313" s="8" t="s">
        <v>174</v>
      </c>
      <c r="C313" s="6" t="s">
        <v>579</v>
      </c>
      <c r="D313" s="7"/>
      <c r="E313" s="7"/>
      <c r="F313" s="7"/>
      <c r="G313" s="7"/>
      <c r="H313" s="16"/>
      <c r="I313" s="16"/>
    </row>
    <row r="314" spans="1:9" x14ac:dyDescent="0.25">
      <c r="A314" s="7"/>
      <c r="B314" s="8" t="s">
        <v>210</v>
      </c>
      <c r="C314" s="8" t="s">
        <v>651</v>
      </c>
      <c r="D314" s="7"/>
      <c r="E314" s="7"/>
      <c r="F314" s="7"/>
      <c r="G314" s="7"/>
      <c r="H314" s="16"/>
      <c r="I314" s="16"/>
    </row>
    <row r="315" spans="1:9" x14ac:dyDescent="0.25">
      <c r="A315" s="7"/>
      <c r="B315" s="8" t="s">
        <v>211</v>
      </c>
      <c r="C315" s="6" t="s">
        <v>643</v>
      </c>
      <c r="D315" s="7"/>
      <c r="E315" s="7"/>
      <c r="F315" s="7"/>
      <c r="G315" s="7"/>
      <c r="H315" s="16"/>
      <c r="I315" s="16"/>
    </row>
    <row r="316" spans="1:9" x14ac:dyDescent="0.25">
      <c r="A316" s="7"/>
      <c r="B316" s="8" t="s">
        <v>212</v>
      </c>
      <c r="C316" s="8" t="s">
        <v>652</v>
      </c>
      <c r="D316" s="7"/>
      <c r="E316" s="7"/>
      <c r="F316" s="7"/>
      <c r="G316" s="7"/>
      <c r="H316" s="16"/>
      <c r="I316" s="16"/>
    </row>
    <row r="317" spans="1:9" x14ac:dyDescent="0.25">
      <c r="A317" s="7"/>
      <c r="B317" s="8" t="s">
        <v>213</v>
      </c>
      <c r="C317" s="6" t="s">
        <v>644</v>
      </c>
      <c r="D317" s="7"/>
      <c r="E317" s="7"/>
      <c r="F317" s="7"/>
      <c r="G317" s="7"/>
      <c r="H317" s="16"/>
      <c r="I317" s="16"/>
    </row>
    <row r="318" spans="1:9" x14ac:dyDescent="0.25">
      <c r="A318" s="12"/>
      <c r="B318" s="9" t="s">
        <v>428</v>
      </c>
      <c r="C318" s="11" t="s">
        <v>645</v>
      </c>
      <c r="D318" s="12"/>
      <c r="E318" s="12"/>
      <c r="F318" s="12"/>
      <c r="G318" s="12"/>
      <c r="H318" s="17"/>
      <c r="I318" s="17"/>
    </row>
    <row r="319" spans="1:9" x14ac:dyDescent="0.25">
      <c r="A319" s="7"/>
      <c r="B319" s="8" t="s">
        <v>80</v>
      </c>
      <c r="C319" s="6" t="s">
        <v>506</v>
      </c>
      <c r="D319" s="7"/>
      <c r="E319" s="7"/>
      <c r="F319" s="7"/>
      <c r="G319" s="7"/>
      <c r="H319" s="16"/>
      <c r="I319" s="16"/>
    </row>
    <row r="320" spans="1:9" x14ac:dyDescent="0.25">
      <c r="A320" s="7"/>
      <c r="B320" s="6" t="s">
        <v>26</v>
      </c>
      <c r="C320" s="6" t="s">
        <v>449</v>
      </c>
      <c r="D320" s="7"/>
      <c r="E320" s="7"/>
      <c r="F320" s="7"/>
      <c r="G320" s="7"/>
      <c r="H320" s="16"/>
      <c r="I320" s="16"/>
    </row>
    <row r="321" spans="1:9" ht="135" x14ac:dyDescent="0.25">
      <c r="A321" s="7"/>
      <c r="B321" s="6" t="s">
        <v>214</v>
      </c>
      <c r="C321" s="6" t="s">
        <v>653</v>
      </c>
      <c r="D321" s="7"/>
      <c r="E321" s="7"/>
      <c r="F321" s="7"/>
      <c r="G321" s="7"/>
      <c r="H321" s="16"/>
      <c r="I321" s="16"/>
    </row>
    <row r="322" spans="1:9" x14ac:dyDescent="0.25">
      <c r="A322" s="7"/>
      <c r="B322" s="8" t="s">
        <v>28</v>
      </c>
      <c r="C322" s="6" t="s">
        <v>451</v>
      </c>
      <c r="D322" s="7"/>
      <c r="E322" s="7"/>
      <c r="F322" s="7"/>
      <c r="G322" s="7"/>
      <c r="H322" s="16"/>
      <c r="I322" s="16"/>
    </row>
    <row r="323" spans="1:9" ht="75" x14ac:dyDescent="0.25">
      <c r="A323" s="7"/>
      <c r="B323" s="8" t="s">
        <v>215</v>
      </c>
      <c r="C323" s="8" t="s">
        <v>654</v>
      </c>
      <c r="D323" s="7"/>
      <c r="E323" s="7"/>
      <c r="F323" s="7"/>
      <c r="G323" s="7"/>
      <c r="H323" s="16"/>
      <c r="I323" s="16"/>
    </row>
    <row r="324" spans="1:9" ht="75" x14ac:dyDescent="0.25">
      <c r="A324" s="7"/>
      <c r="B324" s="8" t="s">
        <v>216</v>
      </c>
      <c r="C324" s="8" t="s">
        <v>655</v>
      </c>
      <c r="D324" s="7"/>
      <c r="E324" s="7"/>
      <c r="F324" s="7"/>
      <c r="G324" s="7"/>
      <c r="H324" s="16"/>
      <c r="I324" s="16"/>
    </row>
    <row r="325" spans="1:9" ht="45" x14ac:dyDescent="0.25">
      <c r="A325" s="7"/>
      <c r="B325" s="8" t="s">
        <v>217</v>
      </c>
      <c r="C325" s="8" t="s">
        <v>656</v>
      </c>
      <c r="D325" s="7"/>
      <c r="E325" s="7"/>
      <c r="F325" s="7"/>
      <c r="G325" s="7"/>
      <c r="H325" s="16"/>
      <c r="I325" s="16"/>
    </row>
    <row r="326" spans="1:9" ht="30" x14ac:dyDescent="0.25">
      <c r="A326" s="7"/>
      <c r="B326" s="8" t="s">
        <v>218</v>
      </c>
      <c r="C326" s="8" t="s">
        <v>657</v>
      </c>
      <c r="D326" s="7"/>
      <c r="E326" s="7"/>
      <c r="F326" s="7"/>
      <c r="G326" s="7"/>
      <c r="H326" s="16"/>
      <c r="I326" s="16"/>
    </row>
    <row r="327" spans="1:9" ht="30" x14ac:dyDescent="0.25">
      <c r="A327" s="7"/>
      <c r="B327" s="8" t="s">
        <v>219</v>
      </c>
      <c r="C327" s="8" t="s">
        <v>658</v>
      </c>
      <c r="D327" s="7"/>
      <c r="E327" s="7"/>
      <c r="F327" s="7"/>
      <c r="G327" s="7"/>
      <c r="H327" s="16"/>
      <c r="I327" s="16"/>
    </row>
    <row r="328" spans="1:9" x14ac:dyDescent="0.25">
      <c r="A328" s="7"/>
      <c r="B328" s="8" t="s">
        <v>163</v>
      </c>
      <c r="C328" s="6" t="s">
        <v>574</v>
      </c>
      <c r="D328" s="7"/>
      <c r="E328" s="7"/>
      <c r="F328" s="7"/>
      <c r="G328" s="7"/>
      <c r="H328" s="16"/>
      <c r="I328" s="16"/>
    </row>
    <row r="329" spans="1:9" x14ac:dyDescent="0.25">
      <c r="A329" s="7"/>
      <c r="B329" s="8" t="s">
        <v>179</v>
      </c>
      <c r="C329" s="8" t="s">
        <v>612</v>
      </c>
      <c r="D329" s="7"/>
      <c r="E329" s="7"/>
      <c r="F329" s="7"/>
      <c r="G329" s="7"/>
      <c r="H329" s="16"/>
      <c r="I329" s="16"/>
    </row>
    <row r="330" spans="1:9" x14ac:dyDescent="0.25">
      <c r="A330" s="7"/>
      <c r="B330" s="8" t="s">
        <v>180</v>
      </c>
      <c r="C330" s="8" t="s">
        <v>659</v>
      </c>
      <c r="D330" s="7"/>
      <c r="E330" s="7"/>
      <c r="F330" s="7"/>
      <c r="G330" s="7"/>
      <c r="H330" s="16"/>
      <c r="I330" s="16"/>
    </row>
    <row r="331" spans="1:9" x14ac:dyDescent="0.25">
      <c r="A331" s="7"/>
      <c r="B331" s="8" t="s">
        <v>185</v>
      </c>
      <c r="C331" s="8" t="s">
        <v>614</v>
      </c>
      <c r="D331" s="7"/>
      <c r="E331" s="7"/>
      <c r="F331" s="7"/>
      <c r="G331" s="7"/>
      <c r="H331" s="16"/>
      <c r="I331" s="16"/>
    </row>
    <row r="332" spans="1:9" x14ac:dyDescent="0.25">
      <c r="A332" s="7"/>
      <c r="B332" s="8" t="s">
        <v>220</v>
      </c>
      <c r="C332" s="8" t="s">
        <v>660</v>
      </c>
      <c r="D332" s="7"/>
      <c r="E332" s="7"/>
      <c r="F332" s="7"/>
      <c r="G332" s="7"/>
      <c r="H332" s="16"/>
      <c r="I332" s="16"/>
    </row>
    <row r="333" spans="1:9" x14ac:dyDescent="0.25">
      <c r="A333" s="7"/>
      <c r="B333" s="8" t="s">
        <v>181</v>
      </c>
      <c r="C333" s="8" t="s">
        <v>615</v>
      </c>
      <c r="D333" s="7"/>
      <c r="E333" s="7"/>
      <c r="F333" s="7"/>
      <c r="G333" s="7"/>
      <c r="H333" s="16"/>
      <c r="I333" s="16"/>
    </row>
    <row r="334" spans="1:9" x14ac:dyDescent="0.25">
      <c r="A334" s="7"/>
      <c r="B334" s="8" t="s">
        <v>182</v>
      </c>
      <c r="C334" s="8" t="s">
        <v>616</v>
      </c>
      <c r="D334" s="7"/>
      <c r="E334" s="7"/>
      <c r="F334" s="7"/>
      <c r="G334" s="7"/>
      <c r="H334" s="16"/>
      <c r="I334" s="16"/>
    </row>
    <row r="335" spans="1:9" x14ac:dyDescent="0.25">
      <c r="A335" s="7"/>
      <c r="B335" s="8" t="s">
        <v>35</v>
      </c>
      <c r="C335" s="8" t="s">
        <v>496</v>
      </c>
      <c r="D335" s="7"/>
      <c r="E335" s="7"/>
      <c r="F335" s="7"/>
      <c r="G335" s="7"/>
      <c r="H335" s="16"/>
      <c r="I335" s="16"/>
    </row>
    <row r="336" spans="1:9" x14ac:dyDescent="0.25">
      <c r="A336" s="7"/>
      <c r="B336" s="8" t="s">
        <v>166</v>
      </c>
      <c r="C336" s="8" t="s">
        <v>661</v>
      </c>
      <c r="D336" s="7"/>
      <c r="E336" s="7"/>
      <c r="F336" s="7"/>
      <c r="G336" s="7"/>
      <c r="H336" s="16"/>
      <c r="I336" s="16"/>
    </row>
    <row r="337" spans="1:9" ht="30" x14ac:dyDescent="0.25">
      <c r="A337" s="7"/>
      <c r="B337" s="8" t="s">
        <v>221</v>
      </c>
      <c r="C337" s="8" t="s">
        <v>662</v>
      </c>
      <c r="D337" s="7"/>
      <c r="E337" s="7"/>
      <c r="F337" s="7"/>
      <c r="G337" s="7"/>
      <c r="H337" s="16"/>
      <c r="I337" s="16"/>
    </row>
    <row r="338" spans="1:9" x14ac:dyDescent="0.25">
      <c r="A338" s="7"/>
      <c r="B338" s="8" t="s">
        <v>184</v>
      </c>
      <c r="C338" s="8" t="s">
        <v>663</v>
      </c>
      <c r="D338" s="7"/>
      <c r="E338" s="7"/>
      <c r="F338" s="7"/>
      <c r="G338" s="7"/>
      <c r="H338" s="16"/>
      <c r="I338" s="16"/>
    </row>
    <row r="339" spans="1:9" x14ac:dyDescent="0.25">
      <c r="A339" s="7"/>
      <c r="B339" s="8" t="s">
        <v>167</v>
      </c>
      <c r="C339" s="8" t="s">
        <v>635</v>
      </c>
      <c r="D339" s="7"/>
      <c r="E339" s="7"/>
      <c r="F339" s="7"/>
      <c r="G339" s="7"/>
      <c r="H339" s="16"/>
      <c r="I339" s="16"/>
    </row>
    <row r="340" spans="1:9" x14ac:dyDescent="0.25">
      <c r="A340" s="7"/>
      <c r="B340" s="8" t="s">
        <v>46</v>
      </c>
      <c r="C340" s="6" t="s">
        <v>464</v>
      </c>
      <c r="D340" s="7"/>
      <c r="E340" s="7"/>
      <c r="F340" s="7"/>
      <c r="G340" s="7"/>
      <c r="H340" s="16"/>
      <c r="I340" s="16"/>
    </row>
    <row r="341" spans="1:9" x14ac:dyDescent="0.25">
      <c r="A341" s="7"/>
      <c r="B341" s="8" t="s">
        <v>168</v>
      </c>
      <c r="C341" s="6" t="s">
        <v>575</v>
      </c>
      <c r="D341" s="7"/>
      <c r="E341" s="7"/>
      <c r="F341" s="7"/>
      <c r="G341" s="7"/>
      <c r="H341" s="16"/>
      <c r="I341" s="16"/>
    </row>
    <row r="342" spans="1:9" x14ac:dyDescent="0.25">
      <c r="A342" s="7"/>
      <c r="B342" s="8" t="s">
        <v>222</v>
      </c>
      <c r="C342" s="6" t="s">
        <v>646</v>
      </c>
      <c r="D342" s="7"/>
      <c r="E342" s="7"/>
      <c r="F342" s="7"/>
      <c r="G342" s="7"/>
      <c r="H342" s="16"/>
      <c r="I342" s="16"/>
    </row>
    <row r="343" spans="1:9" x14ac:dyDescent="0.25">
      <c r="A343" s="7"/>
      <c r="B343" s="8" t="s">
        <v>223</v>
      </c>
      <c r="C343" s="6" t="s">
        <v>647</v>
      </c>
      <c r="D343" s="7"/>
      <c r="E343" s="7"/>
      <c r="F343" s="7"/>
      <c r="G343" s="7"/>
      <c r="H343" s="16"/>
      <c r="I343" s="16"/>
    </row>
    <row r="344" spans="1:9" x14ac:dyDescent="0.25">
      <c r="A344" s="7"/>
      <c r="B344" s="8" t="s">
        <v>188</v>
      </c>
      <c r="C344" s="8" t="s">
        <v>664</v>
      </c>
      <c r="D344" s="7"/>
      <c r="E344" s="7"/>
      <c r="F344" s="7"/>
      <c r="G344" s="7"/>
      <c r="H344" s="16"/>
      <c r="I344" s="16"/>
    </row>
    <row r="345" spans="1:9" x14ac:dyDescent="0.25">
      <c r="A345" s="7"/>
      <c r="B345" s="8" t="s">
        <v>224</v>
      </c>
      <c r="C345" s="8" t="s">
        <v>665</v>
      </c>
      <c r="D345" s="7"/>
      <c r="E345" s="7"/>
      <c r="F345" s="7"/>
      <c r="G345" s="7"/>
      <c r="H345" s="16"/>
      <c r="I345" s="16"/>
    </row>
    <row r="346" spans="1:9" x14ac:dyDescent="0.25">
      <c r="A346" s="7"/>
      <c r="B346" s="8" t="s">
        <v>225</v>
      </c>
      <c r="C346" s="6" t="s">
        <v>648</v>
      </c>
      <c r="D346" s="7"/>
      <c r="E346" s="7"/>
      <c r="F346" s="7"/>
      <c r="G346" s="7"/>
      <c r="H346" s="16"/>
      <c r="I346" s="16"/>
    </row>
    <row r="347" spans="1:9" x14ac:dyDescent="0.25">
      <c r="A347" s="7"/>
      <c r="B347" s="8" t="s">
        <v>50</v>
      </c>
      <c r="C347" s="8" t="s">
        <v>471</v>
      </c>
      <c r="D347" s="7"/>
      <c r="E347" s="7"/>
      <c r="F347" s="7"/>
      <c r="G347" s="7"/>
      <c r="H347" s="16"/>
      <c r="I347" s="16"/>
    </row>
    <row r="348" spans="1:9" ht="30" x14ac:dyDescent="0.25">
      <c r="A348" s="7"/>
      <c r="B348" s="8" t="s">
        <v>227</v>
      </c>
      <c r="C348" s="8" t="s">
        <v>666</v>
      </c>
      <c r="D348" s="7"/>
      <c r="E348" s="7"/>
      <c r="F348" s="7"/>
      <c r="G348" s="7"/>
      <c r="H348" s="16"/>
      <c r="I348" s="16"/>
    </row>
    <row r="349" spans="1:9" x14ac:dyDescent="0.25">
      <c r="A349" s="7"/>
      <c r="B349" s="8" t="s">
        <v>229</v>
      </c>
      <c r="C349" s="8" t="s">
        <v>667</v>
      </c>
      <c r="D349" s="7"/>
      <c r="E349" s="7"/>
      <c r="F349" s="7"/>
      <c r="G349" s="7"/>
      <c r="H349" s="16"/>
      <c r="I349" s="16"/>
    </row>
    <row r="350" spans="1:9" x14ac:dyDescent="0.25">
      <c r="A350" s="7"/>
      <c r="B350" s="8" t="s">
        <v>228</v>
      </c>
      <c r="C350" s="8" t="s">
        <v>668</v>
      </c>
      <c r="D350" s="7"/>
      <c r="E350" s="7"/>
      <c r="F350" s="7"/>
      <c r="G350" s="7"/>
      <c r="H350" s="16"/>
      <c r="I350" s="16"/>
    </row>
    <row r="351" spans="1:9" x14ac:dyDescent="0.25">
      <c r="A351" s="7"/>
      <c r="B351" s="8" t="s">
        <v>174</v>
      </c>
      <c r="C351" s="6" t="s">
        <v>579</v>
      </c>
      <c r="D351" s="7"/>
      <c r="E351" s="7"/>
      <c r="F351" s="7"/>
      <c r="G351" s="7"/>
      <c r="H351" s="16"/>
      <c r="I351" s="16"/>
    </row>
    <row r="352" spans="1:9" x14ac:dyDescent="0.25">
      <c r="A352" s="7"/>
      <c r="B352" s="8" t="s">
        <v>56</v>
      </c>
      <c r="C352" s="6" t="s">
        <v>477</v>
      </c>
      <c r="D352" s="7"/>
      <c r="E352" s="7"/>
      <c r="F352" s="7"/>
      <c r="G352" s="7"/>
      <c r="H352" s="16"/>
      <c r="I352" s="16"/>
    </row>
    <row r="353" spans="1:9" x14ac:dyDescent="0.25">
      <c r="A353" s="7"/>
      <c r="B353" s="8" t="s">
        <v>230</v>
      </c>
      <c r="C353" s="6" t="s">
        <v>649</v>
      </c>
      <c r="D353" s="7"/>
      <c r="E353" s="7"/>
      <c r="F353" s="7"/>
      <c r="G353" s="7"/>
      <c r="H353" s="16"/>
      <c r="I353" s="16"/>
    </row>
    <row r="354" spans="1:9" x14ac:dyDescent="0.25">
      <c r="A354" s="7"/>
      <c r="B354" s="8" t="s">
        <v>192</v>
      </c>
      <c r="C354" s="6" t="s">
        <v>609</v>
      </c>
      <c r="D354" s="7"/>
      <c r="E354" s="7"/>
      <c r="F354" s="7"/>
      <c r="G354" s="7"/>
      <c r="H354" s="16"/>
      <c r="I354" s="16"/>
    </row>
    <row r="355" spans="1:9" ht="60" x14ac:dyDescent="0.25">
      <c r="A355" s="7"/>
      <c r="B355" s="8" t="s">
        <v>231</v>
      </c>
      <c r="C355" s="8" t="s">
        <v>669</v>
      </c>
      <c r="D355" s="7"/>
      <c r="E355" s="7"/>
      <c r="F355" s="7"/>
      <c r="G355" s="7"/>
      <c r="H355" s="16"/>
      <c r="I355" s="16"/>
    </row>
    <row r="356" spans="1:9" ht="60" x14ac:dyDescent="0.25">
      <c r="A356" s="7"/>
      <c r="B356" s="8" t="s">
        <v>232</v>
      </c>
      <c r="C356" s="8" t="s">
        <v>670</v>
      </c>
      <c r="D356" s="7"/>
      <c r="E356" s="7"/>
      <c r="F356" s="7"/>
      <c r="G356" s="7"/>
      <c r="H356" s="16"/>
      <c r="I356" s="16"/>
    </row>
    <row r="357" spans="1:9" ht="90" x14ac:dyDescent="0.25">
      <c r="A357" s="7"/>
      <c r="B357" s="8" t="s">
        <v>233</v>
      </c>
      <c r="C357" s="8" t="s">
        <v>671</v>
      </c>
      <c r="D357" s="7"/>
      <c r="E357" s="7"/>
      <c r="F357" s="7"/>
      <c r="G357" s="7"/>
      <c r="H357" s="16"/>
      <c r="I357" s="16"/>
    </row>
    <row r="358" spans="1:9" x14ac:dyDescent="0.25">
      <c r="A358" s="7"/>
      <c r="B358" s="9" t="s">
        <v>427</v>
      </c>
      <c r="C358" s="6" t="s">
        <v>672</v>
      </c>
      <c r="D358" s="7"/>
      <c r="E358" s="7"/>
      <c r="F358" s="7"/>
      <c r="G358" s="7"/>
      <c r="H358" s="16"/>
      <c r="I358" s="16"/>
    </row>
    <row r="359" spans="1:9" x14ac:dyDescent="0.25">
      <c r="A359" s="7"/>
      <c r="B359" s="8" t="s">
        <v>80</v>
      </c>
      <c r="C359" s="6" t="s">
        <v>506</v>
      </c>
      <c r="D359" s="7"/>
      <c r="E359" s="7"/>
      <c r="F359" s="7"/>
      <c r="G359" s="7"/>
      <c r="H359" s="16"/>
      <c r="I359" s="16"/>
    </row>
    <row r="360" spans="1:9" x14ac:dyDescent="0.25">
      <c r="A360" s="7"/>
      <c r="B360" s="6" t="s">
        <v>26</v>
      </c>
      <c r="C360" s="6" t="s">
        <v>449</v>
      </c>
      <c r="D360" s="7"/>
      <c r="E360" s="7"/>
      <c r="F360" s="7"/>
      <c r="G360" s="7"/>
      <c r="H360" s="16"/>
      <c r="I360" s="16"/>
    </row>
    <row r="361" spans="1:9" ht="135" x14ac:dyDescent="0.25">
      <c r="A361" s="7"/>
      <c r="B361" s="6" t="s">
        <v>234</v>
      </c>
      <c r="C361" s="6" t="s">
        <v>673</v>
      </c>
      <c r="D361" s="7"/>
      <c r="E361" s="7"/>
      <c r="F361" s="7"/>
      <c r="G361" s="7"/>
      <c r="H361" s="16"/>
      <c r="I361" s="16"/>
    </row>
    <row r="362" spans="1:9" x14ac:dyDescent="0.25">
      <c r="A362" s="7"/>
      <c r="B362" s="8" t="s">
        <v>163</v>
      </c>
      <c r="C362" s="6" t="s">
        <v>574</v>
      </c>
      <c r="D362" s="7"/>
      <c r="E362" s="7"/>
      <c r="F362" s="7"/>
      <c r="G362" s="7"/>
      <c r="H362" s="16"/>
      <c r="I362" s="16"/>
    </row>
    <row r="363" spans="1:9" x14ac:dyDescent="0.25">
      <c r="A363" s="7"/>
      <c r="B363" s="8" t="s">
        <v>179</v>
      </c>
      <c r="C363" s="8" t="s">
        <v>612</v>
      </c>
      <c r="D363" s="7"/>
      <c r="E363" s="7"/>
      <c r="F363" s="7"/>
      <c r="G363" s="7"/>
      <c r="H363" s="16"/>
      <c r="I363" s="16"/>
    </row>
    <row r="364" spans="1:9" x14ac:dyDescent="0.25">
      <c r="A364" s="7"/>
      <c r="B364" s="8" t="s">
        <v>180</v>
      </c>
      <c r="C364" s="8" t="s">
        <v>659</v>
      </c>
      <c r="D364" s="7"/>
      <c r="E364" s="7"/>
      <c r="F364" s="7"/>
      <c r="G364" s="7"/>
      <c r="H364" s="16"/>
      <c r="I364" s="16"/>
    </row>
    <row r="365" spans="1:9" x14ac:dyDescent="0.25">
      <c r="A365" s="7"/>
      <c r="B365" s="8" t="s">
        <v>185</v>
      </c>
      <c r="C365" s="8" t="s">
        <v>614</v>
      </c>
      <c r="D365" s="7"/>
      <c r="E365" s="7"/>
      <c r="F365" s="7"/>
      <c r="G365" s="7"/>
      <c r="H365" s="16"/>
      <c r="I365" s="16"/>
    </row>
    <row r="366" spans="1:9" x14ac:dyDescent="0.25">
      <c r="A366" s="7"/>
      <c r="B366" s="8" t="s">
        <v>235</v>
      </c>
      <c r="C366" s="8" t="s">
        <v>685</v>
      </c>
      <c r="D366" s="7"/>
      <c r="E366" s="7"/>
      <c r="F366" s="7"/>
      <c r="G366" s="7"/>
      <c r="H366" s="16"/>
      <c r="I366" s="16"/>
    </row>
    <row r="367" spans="1:9" x14ac:dyDescent="0.25">
      <c r="A367" s="7"/>
      <c r="B367" s="8" t="s">
        <v>181</v>
      </c>
      <c r="C367" s="8" t="s">
        <v>615</v>
      </c>
      <c r="D367" s="7"/>
      <c r="E367" s="7"/>
      <c r="F367" s="7"/>
      <c r="G367" s="7"/>
      <c r="H367" s="16"/>
      <c r="I367" s="16"/>
    </row>
    <row r="368" spans="1:9" x14ac:dyDescent="0.25">
      <c r="A368" s="7"/>
      <c r="B368" s="8" t="s">
        <v>182</v>
      </c>
      <c r="C368" s="8" t="s">
        <v>616</v>
      </c>
      <c r="D368" s="7"/>
      <c r="E368" s="7"/>
      <c r="F368" s="7"/>
      <c r="G368" s="7"/>
      <c r="H368" s="16"/>
      <c r="I368" s="16"/>
    </row>
    <row r="369" spans="1:9" x14ac:dyDescent="0.25">
      <c r="A369" s="7"/>
      <c r="B369" s="8" t="s">
        <v>35</v>
      </c>
      <c r="C369" s="8" t="s">
        <v>496</v>
      </c>
      <c r="D369" s="7"/>
      <c r="E369" s="7"/>
      <c r="F369" s="7"/>
      <c r="G369" s="7"/>
      <c r="H369" s="16"/>
      <c r="I369" s="16"/>
    </row>
    <row r="370" spans="1:9" x14ac:dyDescent="0.25">
      <c r="A370" s="7"/>
      <c r="B370" s="8" t="s">
        <v>184</v>
      </c>
      <c r="C370" s="8" t="s">
        <v>618</v>
      </c>
      <c r="D370" s="7"/>
      <c r="E370" s="7"/>
      <c r="F370" s="7"/>
      <c r="G370" s="7"/>
      <c r="H370" s="16"/>
      <c r="I370" s="16"/>
    </row>
    <row r="371" spans="1:9" x14ac:dyDescent="0.25">
      <c r="A371" s="7"/>
      <c r="B371" s="8" t="s">
        <v>167</v>
      </c>
      <c r="C371" s="8" t="s">
        <v>635</v>
      </c>
      <c r="D371" s="7"/>
      <c r="E371" s="7"/>
      <c r="F371" s="7"/>
      <c r="G371" s="7"/>
      <c r="H371" s="16"/>
      <c r="I371" s="16"/>
    </row>
    <row r="372" spans="1:9" x14ac:dyDescent="0.25">
      <c r="A372" s="7"/>
      <c r="B372" s="8" t="s">
        <v>28</v>
      </c>
      <c r="C372" s="6" t="s">
        <v>451</v>
      </c>
      <c r="D372" s="7"/>
      <c r="E372" s="7"/>
      <c r="F372" s="7"/>
      <c r="G372" s="7"/>
      <c r="H372" s="16"/>
      <c r="I372" s="16"/>
    </row>
    <row r="373" spans="1:9" ht="90" x14ac:dyDescent="0.25">
      <c r="A373" s="7"/>
      <c r="B373" s="8" t="s">
        <v>236</v>
      </c>
      <c r="C373" s="8" t="s">
        <v>686</v>
      </c>
      <c r="D373" s="7"/>
      <c r="E373" s="7"/>
      <c r="F373" s="7"/>
      <c r="G373" s="7"/>
      <c r="H373" s="16"/>
      <c r="I373" s="16"/>
    </row>
    <row r="374" spans="1:9" ht="75" x14ac:dyDescent="0.25">
      <c r="A374" s="7"/>
      <c r="B374" s="8" t="s">
        <v>237</v>
      </c>
      <c r="C374" s="8" t="s">
        <v>842</v>
      </c>
      <c r="D374" s="7"/>
      <c r="E374" s="7"/>
      <c r="F374" s="7"/>
      <c r="G374" s="7"/>
      <c r="H374" s="16"/>
      <c r="I374" s="16"/>
    </row>
    <row r="375" spans="1:9" x14ac:dyDescent="0.25">
      <c r="A375" s="7"/>
      <c r="B375" s="8" t="s">
        <v>46</v>
      </c>
      <c r="C375" s="6" t="s">
        <v>464</v>
      </c>
      <c r="D375" s="7"/>
      <c r="E375" s="7"/>
      <c r="F375" s="7"/>
      <c r="G375" s="7"/>
      <c r="H375" s="16"/>
      <c r="I375" s="16"/>
    </row>
    <row r="376" spans="1:9" x14ac:dyDescent="0.25">
      <c r="A376" s="7"/>
      <c r="B376" s="8" t="s">
        <v>168</v>
      </c>
      <c r="C376" s="6" t="s">
        <v>575</v>
      </c>
      <c r="D376" s="7"/>
      <c r="E376" s="7"/>
      <c r="F376" s="7"/>
      <c r="G376" s="7"/>
      <c r="H376" s="16"/>
      <c r="I376" s="16"/>
    </row>
    <row r="377" spans="1:9" x14ac:dyDescent="0.25">
      <c r="A377" s="7"/>
      <c r="B377" s="8" t="s">
        <v>238</v>
      </c>
      <c r="C377" s="6" t="s">
        <v>674</v>
      </c>
      <c r="D377" s="7"/>
      <c r="E377" s="7"/>
      <c r="F377" s="7"/>
      <c r="G377" s="7"/>
      <c r="H377" s="16"/>
      <c r="I377" s="16"/>
    </row>
    <row r="378" spans="1:9" x14ac:dyDescent="0.25">
      <c r="A378" s="7"/>
      <c r="B378" s="8" t="s">
        <v>239</v>
      </c>
      <c r="C378" s="6" t="s">
        <v>675</v>
      </c>
      <c r="D378" s="7"/>
      <c r="E378" s="7"/>
      <c r="F378" s="7"/>
      <c r="G378" s="7"/>
      <c r="H378" s="16"/>
      <c r="I378" s="16"/>
    </row>
    <row r="379" spans="1:9" x14ac:dyDescent="0.25">
      <c r="A379" s="7"/>
      <c r="B379" s="8" t="s">
        <v>240</v>
      </c>
      <c r="C379" s="6" t="s">
        <v>676</v>
      </c>
      <c r="D379" s="7"/>
      <c r="E379" s="7"/>
      <c r="F379" s="7"/>
      <c r="G379" s="7"/>
      <c r="H379" s="16"/>
      <c r="I379" s="16"/>
    </row>
    <row r="380" spans="1:9" x14ac:dyDescent="0.25">
      <c r="A380" s="7"/>
      <c r="B380" s="8" t="s">
        <v>170</v>
      </c>
      <c r="C380" s="6" t="s">
        <v>577</v>
      </c>
      <c r="D380" s="7"/>
      <c r="E380" s="7"/>
      <c r="F380" s="7"/>
      <c r="G380" s="7"/>
      <c r="H380" s="16"/>
      <c r="I380" s="16"/>
    </row>
    <row r="381" spans="1:9" x14ac:dyDescent="0.25">
      <c r="A381" s="7"/>
      <c r="B381" s="8" t="s">
        <v>75</v>
      </c>
      <c r="C381" s="6" t="s">
        <v>486</v>
      </c>
      <c r="D381" s="7"/>
      <c r="E381" s="7"/>
      <c r="F381" s="7"/>
      <c r="G381" s="7"/>
      <c r="H381" s="16"/>
      <c r="I381" s="16"/>
    </row>
    <row r="382" spans="1:9" ht="30" x14ac:dyDescent="0.25">
      <c r="A382" s="7"/>
      <c r="B382" s="8" t="s">
        <v>206</v>
      </c>
      <c r="C382" s="6" t="s">
        <v>611</v>
      </c>
      <c r="D382" s="7"/>
      <c r="E382" s="7"/>
      <c r="F382" s="7"/>
      <c r="G382" s="7"/>
      <c r="H382" s="16"/>
      <c r="I382" s="16"/>
    </row>
    <row r="383" spans="1:9" x14ac:dyDescent="0.25">
      <c r="A383" s="7"/>
      <c r="B383" s="8" t="s">
        <v>241</v>
      </c>
      <c r="C383" s="6" t="s">
        <v>677</v>
      </c>
      <c r="D383" s="7"/>
      <c r="E383" s="7"/>
      <c r="F383" s="7"/>
      <c r="G383" s="7"/>
      <c r="H383" s="16"/>
      <c r="I383" s="16"/>
    </row>
    <row r="384" spans="1:9" s="10" customFormat="1" x14ac:dyDescent="0.25">
      <c r="A384" s="7"/>
      <c r="B384" s="8" t="s">
        <v>174</v>
      </c>
      <c r="C384" s="6" t="s">
        <v>579</v>
      </c>
      <c r="D384" s="7"/>
      <c r="E384" s="7"/>
      <c r="F384" s="7"/>
      <c r="G384" s="7"/>
      <c r="H384" s="16"/>
      <c r="I384" s="16"/>
    </row>
    <row r="385" spans="1:9" x14ac:dyDescent="0.25">
      <c r="A385" s="7"/>
      <c r="B385" s="8" t="s">
        <v>56</v>
      </c>
      <c r="C385" s="6" t="s">
        <v>477</v>
      </c>
      <c r="D385" s="7"/>
      <c r="E385" s="7"/>
      <c r="F385" s="7"/>
      <c r="G385" s="7"/>
      <c r="H385" s="16"/>
      <c r="I385" s="16"/>
    </row>
    <row r="386" spans="1:9" x14ac:dyDescent="0.25">
      <c r="A386" s="7"/>
      <c r="B386" s="8" t="s">
        <v>243</v>
      </c>
      <c r="C386" s="6" t="s">
        <v>678</v>
      </c>
      <c r="D386" s="7"/>
      <c r="E386" s="7"/>
      <c r="F386" s="7"/>
      <c r="G386" s="7"/>
      <c r="H386" s="16"/>
      <c r="I386" s="16"/>
    </row>
    <row r="387" spans="1:9" x14ac:dyDescent="0.25">
      <c r="A387" s="7"/>
      <c r="B387" s="8" t="s">
        <v>244</v>
      </c>
      <c r="C387" s="6" t="s">
        <v>679</v>
      </c>
      <c r="D387" s="7"/>
      <c r="E387" s="7"/>
      <c r="F387" s="7"/>
      <c r="G387" s="7"/>
      <c r="H387" s="16"/>
      <c r="I387" s="16"/>
    </row>
    <row r="388" spans="1:9" x14ac:dyDescent="0.25">
      <c r="A388" s="7"/>
      <c r="B388" s="8" t="s">
        <v>245</v>
      </c>
      <c r="C388" s="6" t="s">
        <v>680</v>
      </c>
      <c r="D388" s="7"/>
      <c r="E388" s="7"/>
      <c r="F388" s="7"/>
      <c r="G388" s="7"/>
      <c r="H388" s="16"/>
      <c r="I388" s="16"/>
    </row>
    <row r="389" spans="1:9" x14ac:dyDescent="0.25">
      <c r="A389" s="7"/>
      <c r="B389" s="8" t="s">
        <v>246</v>
      </c>
      <c r="C389" s="6" t="s">
        <v>681</v>
      </c>
      <c r="D389" s="7"/>
      <c r="E389" s="7"/>
      <c r="F389" s="7"/>
      <c r="G389" s="7"/>
      <c r="H389" s="16"/>
      <c r="I389" s="16"/>
    </row>
    <row r="390" spans="1:9" ht="45" x14ac:dyDescent="0.25">
      <c r="A390" s="7"/>
      <c r="B390" s="8" t="s">
        <v>242</v>
      </c>
      <c r="C390" s="6" t="s">
        <v>682</v>
      </c>
      <c r="D390" s="7"/>
      <c r="E390" s="7"/>
      <c r="F390" s="7"/>
      <c r="G390" s="7"/>
      <c r="H390" s="16"/>
      <c r="I390" s="16"/>
    </row>
    <row r="391" spans="1:9" x14ac:dyDescent="0.25">
      <c r="A391" s="12"/>
      <c r="B391" s="11" t="s">
        <v>426</v>
      </c>
      <c r="C391" s="11" t="s">
        <v>856</v>
      </c>
      <c r="D391" s="12"/>
      <c r="E391" s="12"/>
      <c r="F391" s="12"/>
      <c r="G391" s="12"/>
      <c r="H391" s="17"/>
      <c r="I391" s="17"/>
    </row>
    <row r="392" spans="1:9" x14ac:dyDescent="0.25">
      <c r="A392" s="7"/>
      <c r="B392" s="8" t="s">
        <v>80</v>
      </c>
      <c r="C392" s="6" t="s">
        <v>506</v>
      </c>
      <c r="D392" s="7"/>
      <c r="E392" s="7"/>
      <c r="F392" s="7"/>
      <c r="G392" s="7"/>
      <c r="H392" s="16"/>
      <c r="I392" s="16"/>
    </row>
    <row r="393" spans="1:9" x14ac:dyDescent="0.25">
      <c r="A393" s="7"/>
      <c r="B393" s="6" t="s">
        <v>26</v>
      </c>
      <c r="C393" s="6" t="s">
        <v>449</v>
      </c>
      <c r="D393" s="7"/>
      <c r="E393" s="7"/>
      <c r="F393" s="7"/>
      <c r="G393" s="7"/>
      <c r="H393" s="16"/>
      <c r="I393" s="16"/>
    </row>
    <row r="394" spans="1:9" ht="135" x14ac:dyDescent="0.25">
      <c r="A394" s="7"/>
      <c r="B394" s="6" t="s">
        <v>247</v>
      </c>
      <c r="C394" s="6" t="s">
        <v>683</v>
      </c>
      <c r="D394" s="7"/>
      <c r="E394" s="7"/>
      <c r="F394" s="7"/>
      <c r="G394" s="7"/>
      <c r="H394" s="16"/>
      <c r="I394" s="16"/>
    </row>
    <row r="395" spans="1:9" x14ac:dyDescent="0.25">
      <c r="A395" s="7"/>
      <c r="B395" s="8" t="s">
        <v>163</v>
      </c>
      <c r="C395" s="6" t="s">
        <v>574</v>
      </c>
      <c r="D395" s="7"/>
      <c r="E395" s="7"/>
      <c r="F395" s="7"/>
      <c r="G395" s="7"/>
      <c r="H395" s="16"/>
      <c r="I395" s="16"/>
    </row>
    <row r="396" spans="1:9" x14ac:dyDescent="0.25">
      <c r="A396" s="7"/>
      <c r="B396" s="8" t="s">
        <v>179</v>
      </c>
      <c r="C396" s="8" t="s">
        <v>612</v>
      </c>
      <c r="D396" s="7"/>
      <c r="E396" s="7"/>
      <c r="F396" s="7"/>
      <c r="G396" s="7"/>
      <c r="H396" s="16"/>
      <c r="I396" s="16"/>
    </row>
    <row r="397" spans="1:9" x14ac:dyDescent="0.25">
      <c r="A397" s="7"/>
      <c r="B397" s="8" t="s">
        <v>166</v>
      </c>
      <c r="C397" s="8" t="s">
        <v>600</v>
      </c>
      <c r="D397" s="7"/>
      <c r="E397" s="7"/>
      <c r="F397" s="7"/>
      <c r="G397" s="7"/>
      <c r="H397" s="16"/>
      <c r="I397" s="16"/>
    </row>
    <row r="398" spans="1:9" x14ac:dyDescent="0.25">
      <c r="A398" s="7"/>
      <c r="B398" s="8" t="s">
        <v>248</v>
      </c>
      <c r="C398" s="8" t="s">
        <v>687</v>
      </c>
      <c r="D398" s="7"/>
      <c r="E398" s="7"/>
      <c r="F398" s="7"/>
      <c r="G398" s="7"/>
      <c r="H398" s="16"/>
      <c r="I398" s="16"/>
    </row>
    <row r="399" spans="1:9" x14ac:dyDescent="0.25">
      <c r="A399" s="7"/>
      <c r="B399" s="8" t="s">
        <v>181</v>
      </c>
      <c r="C399" s="8" t="s">
        <v>615</v>
      </c>
      <c r="D399" s="7"/>
      <c r="E399" s="7"/>
      <c r="F399" s="7"/>
      <c r="G399" s="7"/>
      <c r="H399" s="16"/>
      <c r="I399" s="16"/>
    </row>
    <row r="400" spans="1:9" x14ac:dyDescent="0.25">
      <c r="A400" s="7"/>
      <c r="B400" s="8" t="s">
        <v>182</v>
      </c>
      <c r="C400" s="8" t="s">
        <v>616</v>
      </c>
      <c r="D400" s="7"/>
      <c r="E400" s="7"/>
      <c r="F400" s="7"/>
      <c r="G400" s="7"/>
      <c r="H400" s="16"/>
      <c r="I400" s="16"/>
    </row>
    <row r="401" spans="1:9" x14ac:dyDescent="0.25">
      <c r="A401" s="7"/>
      <c r="B401" s="8" t="s">
        <v>35</v>
      </c>
      <c r="C401" s="8" t="s">
        <v>496</v>
      </c>
      <c r="D401" s="7"/>
      <c r="E401" s="7"/>
      <c r="F401" s="7"/>
      <c r="G401" s="7"/>
      <c r="H401" s="16"/>
      <c r="I401" s="16"/>
    </row>
    <row r="402" spans="1:9" x14ac:dyDescent="0.25">
      <c r="A402" s="7"/>
      <c r="B402" s="8" t="s">
        <v>167</v>
      </c>
      <c r="C402" s="8" t="s">
        <v>635</v>
      </c>
      <c r="D402" s="7"/>
      <c r="E402" s="7"/>
      <c r="F402" s="7"/>
      <c r="G402" s="7"/>
      <c r="H402" s="16"/>
      <c r="I402" s="16"/>
    </row>
    <row r="403" spans="1:9" x14ac:dyDescent="0.25">
      <c r="A403" s="7"/>
      <c r="B403" s="8" t="s">
        <v>46</v>
      </c>
      <c r="C403" s="6" t="s">
        <v>464</v>
      </c>
      <c r="D403" s="7"/>
      <c r="E403" s="7"/>
      <c r="F403" s="7"/>
      <c r="G403" s="7"/>
      <c r="H403" s="16"/>
      <c r="I403" s="16"/>
    </row>
    <row r="404" spans="1:9" x14ac:dyDescent="0.25">
      <c r="A404" s="7"/>
      <c r="B404" s="8" t="s">
        <v>168</v>
      </c>
      <c r="C404" s="6" t="s">
        <v>575</v>
      </c>
      <c r="D404" s="7"/>
      <c r="E404" s="7"/>
      <c r="F404" s="7"/>
      <c r="G404" s="7"/>
      <c r="H404" s="16"/>
      <c r="I404" s="16"/>
    </row>
    <row r="405" spans="1:9" x14ac:dyDescent="0.25">
      <c r="A405" s="7"/>
      <c r="B405" s="8" t="s">
        <v>249</v>
      </c>
      <c r="C405" s="8" t="s">
        <v>688</v>
      </c>
      <c r="D405" s="7"/>
      <c r="E405" s="7"/>
      <c r="F405" s="7"/>
      <c r="G405" s="7"/>
      <c r="H405" s="16"/>
      <c r="I405" s="16"/>
    </row>
    <row r="406" spans="1:9" x14ac:dyDescent="0.25">
      <c r="A406" s="7"/>
      <c r="B406" s="8" t="s">
        <v>250</v>
      </c>
      <c r="C406" s="6" t="s">
        <v>684</v>
      </c>
      <c r="D406" s="7"/>
      <c r="E406" s="7"/>
      <c r="F406" s="7"/>
      <c r="G406" s="7"/>
      <c r="H406" s="16"/>
      <c r="I406" s="16"/>
    </row>
    <row r="407" spans="1:9" x14ac:dyDescent="0.25">
      <c r="A407" s="7"/>
      <c r="B407" s="8" t="s">
        <v>251</v>
      </c>
      <c r="C407" s="8" t="s">
        <v>689</v>
      </c>
      <c r="D407" s="7"/>
      <c r="E407" s="7"/>
      <c r="F407" s="7"/>
      <c r="G407" s="7"/>
      <c r="H407" s="16"/>
      <c r="I407" s="16"/>
    </row>
    <row r="408" spans="1:9" x14ac:dyDescent="0.25">
      <c r="A408" s="7"/>
      <c r="B408" s="8" t="s">
        <v>188</v>
      </c>
      <c r="C408" s="8" t="s">
        <v>664</v>
      </c>
      <c r="D408" s="7"/>
      <c r="E408" s="7"/>
      <c r="F408" s="7"/>
      <c r="G408" s="7"/>
      <c r="H408" s="16"/>
      <c r="I408" s="16"/>
    </row>
    <row r="409" spans="1:9" x14ac:dyDescent="0.25">
      <c r="A409" s="7"/>
      <c r="B409" s="8" t="s">
        <v>170</v>
      </c>
      <c r="C409" s="8" t="s">
        <v>623</v>
      </c>
      <c r="D409" s="7"/>
      <c r="E409" s="7"/>
      <c r="F409" s="7"/>
      <c r="G409" s="7"/>
      <c r="H409" s="16"/>
      <c r="I409" s="16"/>
    </row>
    <row r="410" spans="1:9" x14ac:dyDescent="0.25">
      <c r="A410" s="7"/>
      <c r="B410" s="8" t="s">
        <v>50</v>
      </c>
      <c r="C410" s="6" t="s">
        <v>486</v>
      </c>
      <c r="D410" s="7"/>
      <c r="E410" s="7"/>
      <c r="F410" s="7"/>
      <c r="G410" s="7"/>
      <c r="H410" s="16"/>
      <c r="I410" s="16"/>
    </row>
    <row r="411" spans="1:9" x14ac:dyDescent="0.25">
      <c r="A411" s="7"/>
      <c r="B411" s="8" t="s">
        <v>252</v>
      </c>
      <c r="C411" s="8" t="s">
        <v>690</v>
      </c>
      <c r="D411" s="7"/>
      <c r="E411" s="7"/>
      <c r="F411" s="7"/>
      <c r="G411" s="7"/>
      <c r="H411" s="16"/>
      <c r="I411" s="16"/>
    </row>
    <row r="412" spans="1:9" x14ac:dyDescent="0.25">
      <c r="A412" s="7"/>
      <c r="B412" s="8" t="s">
        <v>190</v>
      </c>
      <c r="C412" s="8" t="s">
        <v>624</v>
      </c>
      <c r="D412" s="7"/>
      <c r="E412" s="7"/>
      <c r="F412" s="7"/>
      <c r="G412" s="7"/>
      <c r="H412" s="16"/>
      <c r="I412" s="16"/>
    </row>
    <row r="413" spans="1:9" s="10" customFormat="1" x14ac:dyDescent="0.25">
      <c r="A413" s="7"/>
      <c r="B413" s="8" t="s">
        <v>174</v>
      </c>
      <c r="C413" s="6" t="s">
        <v>579</v>
      </c>
      <c r="D413" s="7"/>
      <c r="E413" s="7"/>
      <c r="F413" s="7"/>
      <c r="G413" s="7"/>
      <c r="H413" s="16"/>
      <c r="I413" s="16"/>
    </row>
    <row r="414" spans="1:9" x14ac:dyDescent="0.25">
      <c r="A414" s="7"/>
      <c r="B414" s="8" t="s">
        <v>56</v>
      </c>
      <c r="C414" s="6" t="s">
        <v>477</v>
      </c>
      <c r="D414" s="7"/>
      <c r="E414" s="7"/>
      <c r="F414" s="7"/>
      <c r="G414" s="7"/>
      <c r="H414" s="16"/>
      <c r="I414" s="16"/>
    </row>
    <row r="415" spans="1:9" x14ac:dyDescent="0.25">
      <c r="A415" s="7"/>
      <c r="B415" s="8" t="s">
        <v>253</v>
      </c>
      <c r="C415" s="8" t="s">
        <v>700</v>
      </c>
      <c r="D415" s="7"/>
      <c r="E415" s="7"/>
      <c r="F415" s="7"/>
      <c r="G415" s="7"/>
      <c r="H415" s="16"/>
      <c r="I415" s="16"/>
    </row>
    <row r="416" spans="1:9" x14ac:dyDescent="0.25">
      <c r="A416" s="7"/>
      <c r="B416" s="8" t="s">
        <v>254</v>
      </c>
      <c r="C416" s="8" t="s">
        <v>701</v>
      </c>
      <c r="D416" s="7"/>
      <c r="E416" s="7"/>
      <c r="F416" s="7"/>
      <c r="G416" s="7"/>
      <c r="H416" s="16"/>
      <c r="I416" s="16"/>
    </row>
    <row r="417" spans="1:9" x14ac:dyDescent="0.25">
      <c r="A417" s="7"/>
      <c r="B417" s="8" t="s">
        <v>255</v>
      </c>
      <c r="C417" s="8" t="s">
        <v>702</v>
      </c>
      <c r="D417" s="7"/>
      <c r="E417" s="7"/>
      <c r="F417" s="7"/>
      <c r="G417" s="7"/>
      <c r="H417" s="16"/>
      <c r="I417" s="16"/>
    </row>
    <row r="418" spans="1:9" x14ac:dyDescent="0.25">
      <c r="A418" s="7"/>
      <c r="B418" s="8" t="s">
        <v>256</v>
      </c>
      <c r="C418" s="6" t="s">
        <v>691</v>
      </c>
      <c r="D418" s="7"/>
      <c r="E418" s="7"/>
      <c r="F418" s="7"/>
      <c r="G418" s="7"/>
      <c r="H418" s="16"/>
      <c r="I418" s="16"/>
    </row>
    <row r="419" spans="1:9" x14ac:dyDescent="0.25">
      <c r="A419" s="7"/>
      <c r="B419" s="8" t="s">
        <v>192</v>
      </c>
      <c r="C419" s="6" t="s">
        <v>609</v>
      </c>
      <c r="D419" s="7"/>
      <c r="E419" s="7"/>
      <c r="F419" s="7"/>
      <c r="G419" s="7"/>
      <c r="H419" s="16"/>
      <c r="I419" s="16"/>
    </row>
    <row r="420" spans="1:9" x14ac:dyDescent="0.25">
      <c r="A420" s="12"/>
      <c r="B420" s="9" t="s">
        <v>425</v>
      </c>
      <c r="C420" s="11" t="s">
        <v>857</v>
      </c>
      <c r="D420" s="12"/>
      <c r="E420" s="12"/>
      <c r="F420" s="12"/>
      <c r="G420" s="12"/>
      <c r="H420" s="17"/>
      <c r="I420" s="17"/>
    </row>
    <row r="421" spans="1:9" x14ac:dyDescent="0.25">
      <c r="A421" s="7"/>
      <c r="B421" s="8" t="s">
        <v>80</v>
      </c>
      <c r="C421" s="6" t="s">
        <v>506</v>
      </c>
      <c r="D421" s="7"/>
      <c r="E421" s="7"/>
      <c r="F421" s="7"/>
      <c r="G421" s="7"/>
      <c r="H421" s="16"/>
      <c r="I421" s="16"/>
    </row>
    <row r="422" spans="1:9" x14ac:dyDescent="0.25">
      <c r="A422" s="7"/>
      <c r="B422" s="6" t="s">
        <v>26</v>
      </c>
      <c r="C422" s="6" t="s">
        <v>449</v>
      </c>
      <c r="D422" s="7"/>
      <c r="E422" s="7"/>
      <c r="F422" s="7"/>
      <c r="G422" s="7"/>
      <c r="H422" s="16"/>
      <c r="I422" s="16"/>
    </row>
    <row r="423" spans="1:9" ht="120" x14ac:dyDescent="0.25">
      <c r="A423" s="7"/>
      <c r="B423" s="6" t="s">
        <v>257</v>
      </c>
      <c r="C423" s="6" t="s">
        <v>703</v>
      </c>
      <c r="D423" s="7"/>
      <c r="E423" s="7"/>
      <c r="F423" s="7"/>
      <c r="G423" s="7"/>
      <c r="H423" s="16"/>
      <c r="I423" s="16"/>
    </row>
    <row r="424" spans="1:9" x14ac:dyDescent="0.25">
      <c r="A424" s="7"/>
      <c r="B424" s="8" t="s">
        <v>163</v>
      </c>
      <c r="C424" s="6" t="s">
        <v>574</v>
      </c>
      <c r="D424" s="7"/>
      <c r="E424" s="7"/>
      <c r="F424" s="7"/>
      <c r="G424" s="7"/>
      <c r="H424" s="16"/>
      <c r="I424" s="16"/>
    </row>
    <row r="425" spans="1:9" x14ac:dyDescent="0.25">
      <c r="A425" s="7"/>
      <c r="B425" s="8" t="s">
        <v>179</v>
      </c>
      <c r="C425" s="8" t="s">
        <v>612</v>
      </c>
      <c r="D425" s="7"/>
      <c r="E425" s="7"/>
      <c r="F425" s="7"/>
      <c r="G425" s="7"/>
      <c r="H425" s="16"/>
      <c r="I425" s="16"/>
    </row>
    <row r="426" spans="1:9" ht="30" x14ac:dyDescent="0.25">
      <c r="A426" s="7"/>
      <c r="B426" s="8" t="s">
        <v>258</v>
      </c>
      <c r="C426" s="8" t="s">
        <v>704</v>
      </c>
      <c r="D426" s="7"/>
      <c r="E426" s="7"/>
      <c r="F426" s="7"/>
      <c r="G426" s="7"/>
      <c r="H426" s="16"/>
      <c r="I426" s="16"/>
    </row>
    <row r="427" spans="1:9" x14ac:dyDescent="0.25">
      <c r="A427" s="7"/>
      <c r="B427" s="8" t="s">
        <v>181</v>
      </c>
      <c r="C427" s="8" t="s">
        <v>615</v>
      </c>
      <c r="D427" s="7"/>
      <c r="E427" s="7"/>
      <c r="F427" s="7"/>
      <c r="G427" s="7"/>
      <c r="H427" s="16"/>
      <c r="I427" s="16"/>
    </row>
    <row r="428" spans="1:9" x14ac:dyDescent="0.25">
      <c r="A428" s="7"/>
      <c r="B428" s="8" t="s">
        <v>182</v>
      </c>
      <c r="C428" s="8" t="s">
        <v>616</v>
      </c>
      <c r="D428" s="7"/>
      <c r="E428" s="7"/>
      <c r="F428" s="7"/>
      <c r="G428" s="7"/>
      <c r="H428" s="16"/>
      <c r="I428" s="16"/>
    </row>
    <row r="429" spans="1:9" x14ac:dyDescent="0.25">
      <c r="A429" s="7"/>
      <c r="B429" s="8" t="s">
        <v>35</v>
      </c>
      <c r="C429" s="8" t="s">
        <v>496</v>
      </c>
      <c r="D429" s="7"/>
      <c r="E429" s="7"/>
      <c r="F429" s="7"/>
      <c r="G429" s="7"/>
      <c r="H429" s="16"/>
      <c r="I429" s="16"/>
    </row>
    <row r="430" spans="1:9" x14ac:dyDescent="0.25">
      <c r="A430" s="7"/>
      <c r="B430" s="8" t="s">
        <v>167</v>
      </c>
      <c r="C430" s="8" t="s">
        <v>635</v>
      </c>
      <c r="D430" s="7"/>
      <c r="E430" s="7"/>
      <c r="F430" s="7"/>
      <c r="G430" s="7"/>
      <c r="H430" s="16"/>
      <c r="I430" s="16"/>
    </row>
    <row r="431" spans="1:9" x14ac:dyDescent="0.25">
      <c r="A431" s="7"/>
      <c r="B431" s="8" t="s">
        <v>46</v>
      </c>
      <c r="C431" s="6" t="s">
        <v>464</v>
      </c>
      <c r="D431" s="7"/>
      <c r="E431" s="7"/>
      <c r="F431" s="7"/>
      <c r="G431" s="7"/>
      <c r="H431" s="16"/>
      <c r="I431" s="16"/>
    </row>
    <row r="432" spans="1:9" x14ac:dyDescent="0.25">
      <c r="A432" s="7"/>
      <c r="B432" s="8" t="s">
        <v>168</v>
      </c>
      <c r="C432" s="6" t="s">
        <v>575</v>
      </c>
      <c r="D432" s="7"/>
      <c r="E432" s="7"/>
      <c r="F432" s="7"/>
      <c r="G432" s="7"/>
      <c r="H432" s="16"/>
      <c r="I432" s="16"/>
    </row>
    <row r="433" spans="1:9" x14ac:dyDescent="0.25">
      <c r="A433" s="7"/>
      <c r="B433" s="8" t="s">
        <v>259</v>
      </c>
      <c r="C433" s="6" t="s">
        <v>692</v>
      </c>
      <c r="D433" s="7"/>
      <c r="E433" s="7"/>
      <c r="F433" s="7"/>
      <c r="G433" s="7"/>
      <c r="H433" s="16"/>
      <c r="I433" s="16"/>
    </row>
    <row r="434" spans="1:9" x14ac:dyDescent="0.25">
      <c r="A434" s="7"/>
      <c r="B434" s="8" t="s">
        <v>260</v>
      </c>
      <c r="C434" s="8" t="s">
        <v>705</v>
      </c>
      <c r="D434" s="7"/>
      <c r="E434" s="7"/>
      <c r="F434" s="7"/>
      <c r="G434" s="7"/>
      <c r="H434" s="16"/>
      <c r="I434" s="16"/>
    </row>
    <row r="435" spans="1:9" x14ac:dyDescent="0.25">
      <c r="A435" s="7"/>
      <c r="B435" s="8" t="s">
        <v>261</v>
      </c>
      <c r="C435" s="8" t="s">
        <v>706</v>
      </c>
      <c r="D435" s="7"/>
      <c r="E435" s="7"/>
      <c r="F435" s="7"/>
      <c r="G435" s="7"/>
      <c r="H435" s="16"/>
      <c r="I435" s="16"/>
    </row>
    <row r="436" spans="1:9" x14ac:dyDescent="0.25">
      <c r="A436" s="7"/>
      <c r="B436" s="8" t="s">
        <v>170</v>
      </c>
      <c r="C436" s="8" t="s">
        <v>602</v>
      </c>
      <c r="D436" s="7"/>
      <c r="E436" s="7"/>
      <c r="F436" s="7"/>
      <c r="G436" s="7"/>
      <c r="H436" s="16"/>
      <c r="I436" s="16"/>
    </row>
    <row r="437" spans="1:9" x14ac:dyDescent="0.25">
      <c r="A437" s="7"/>
      <c r="B437" s="8" t="s">
        <v>262</v>
      </c>
      <c r="C437" s="8" t="s">
        <v>471</v>
      </c>
      <c r="D437" s="7"/>
      <c r="E437" s="7"/>
      <c r="F437" s="7"/>
      <c r="G437" s="7"/>
      <c r="H437" s="16"/>
      <c r="I437" s="16"/>
    </row>
    <row r="438" spans="1:9" s="10" customFormat="1" x14ac:dyDescent="0.25">
      <c r="A438" s="7"/>
      <c r="B438" s="8" t="s">
        <v>263</v>
      </c>
      <c r="C438" s="8" t="s">
        <v>693</v>
      </c>
      <c r="D438" s="7"/>
      <c r="E438" s="7"/>
      <c r="F438" s="7"/>
      <c r="G438" s="7"/>
      <c r="H438" s="16"/>
      <c r="I438" s="16"/>
    </row>
    <row r="439" spans="1:9" x14ac:dyDescent="0.25">
      <c r="A439" s="7"/>
      <c r="B439" s="8" t="s">
        <v>174</v>
      </c>
      <c r="C439" s="6" t="s">
        <v>579</v>
      </c>
      <c r="D439" s="7"/>
      <c r="E439" s="7"/>
      <c r="F439" s="7"/>
      <c r="G439" s="7"/>
      <c r="H439" s="16"/>
      <c r="I439" s="16"/>
    </row>
    <row r="440" spans="1:9" x14ac:dyDescent="0.25">
      <c r="A440" s="7"/>
      <c r="B440" s="8" t="s">
        <v>264</v>
      </c>
      <c r="C440" s="6" t="s">
        <v>694</v>
      </c>
      <c r="D440" s="7"/>
      <c r="E440" s="7"/>
      <c r="F440" s="7"/>
      <c r="G440" s="7"/>
      <c r="H440" s="16"/>
      <c r="I440" s="16"/>
    </row>
    <row r="441" spans="1:9" x14ac:dyDescent="0.25">
      <c r="A441" s="7"/>
      <c r="B441" s="8" t="s">
        <v>192</v>
      </c>
      <c r="C441" s="6" t="s">
        <v>609</v>
      </c>
      <c r="D441" s="7"/>
      <c r="E441" s="7"/>
      <c r="F441" s="7"/>
      <c r="G441" s="7"/>
      <c r="H441" s="16"/>
      <c r="I441" s="16"/>
    </row>
    <row r="442" spans="1:9" x14ac:dyDescent="0.25">
      <c r="A442" s="7"/>
      <c r="B442" s="8" t="s">
        <v>265</v>
      </c>
      <c r="C442" s="6" t="s">
        <v>695</v>
      </c>
      <c r="D442" s="7"/>
      <c r="E442" s="7"/>
      <c r="F442" s="7"/>
      <c r="G442" s="7"/>
      <c r="H442" s="16"/>
      <c r="I442" s="16"/>
    </row>
    <row r="443" spans="1:9" x14ac:dyDescent="0.25">
      <c r="A443" s="7"/>
      <c r="B443" s="8" t="s">
        <v>267</v>
      </c>
      <c r="C443" s="6" t="s">
        <v>696</v>
      </c>
      <c r="D443" s="7"/>
      <c r="E443" s="7"/>
      <c r="F443" s="7"/>
      <c r="G443" s="7"/>
      <c r="H443" s="16"/>
      <c r="I443" s="16"/>
    </row>
    <row r="444" spans="1:9" x14ac:dyDescent="0.25">
      <c r="A444" s="7"/>
      <c r="B444" s="8" t="s">
        <v>266</v>
      </c>
      <c r="C444" s="6" t="s">
        <v>697</v>
      </c>
      <c r="D444" s="7"/>
      <c r="E444" s="7"/>
      <c r="F444" s="7"/>
      <c r="G444" s="7"/>
      <c r="H444" s="16"/>
      <c r="I444" s="16"/>
    </row>
    <row r="445" spans="1:9" x14ac:dyDescent="0.25">
      <c r="A445" s="12"/>
      <c r="B445" s="9" t="s">
        <v>424</v>
      </c>
      <c r="C445" s="11" t="s">
        <v>858</v>
      </c>
      <c r="D445" s="12"/>
      <c r="E445" s="12"/>
      <c r="F445" s="12"/>
      <c r="G445" s="12"/>
      <c r="H445" s="17"/>
      <c r="I445" s="17"/>
    </row>
    <row r="446" spans="1:9" x14ac:dyDescent="0.25">
      <c r="A446" s="7"/>
      <c r="B446" s="8" t="s">
        <v>80</v>
      </c>
      <c r="C446" s="6" t="s">
        <v>506</v>
      </c>
      <c r="D446" s="7"/>
      <c r="E446" s="7"/>
      <c r="F446" s="7"/>
      <c r="G446" s="7"/>
      <c r="H446" s="16"/>
      <c r="I446" s="16"/>
    </row>
    <row r="447" spans="1:9" x14ac:dyDescent="0.25">
      <c r="A447" s="7"/>
      <c r="B447" s="6" t="s">
        <v>26</v>
      </c>
      <c r="C447" s="6" t="s">
        <v>449</v>
      </c>
      <c r="D447" s="7"/>
      <c r="E447" s="7"/>
      <c r="F447" s="7"/>
      <c r="G447" s="7"/>
      <c r="H447" s="16"/>
      <c r="I447" s="16"/>
    </row>
    <row r="448" spans="1:9" ht="75" x14ac:dyDescent="0.25">
      <c r="A448" s="7"/>
      <c r="B448" s="6" t="s">
        <v>268</v>
      </c>
      <c r="C448" s="8" t="s">
        <v>707</v>
      </c>
      <c r="D448" s="7"/>
      <c r="E448" s="7"/>
      <c r="F448" s="7"/>
      <c r="G448" s="7"/>
      <c r="H448" s="16"/>
      <c r="I448" s="16"/>
    </row>
    <row r="449" spans="1:9" x14ac:dyDescent="0.25">
      <c r="A449" s="7"/>
      <c r="B449" s="8" t="s">
        <v>28</v>
      </c>
      <c r="C449" s="6" t="s">
        <v>451</v>
      </c>
      <c r="D449" s="7"/>
      <c r="E449" s="7"/>
      <c r="F449" s="7"/>
      <c r="G449" s="7"/>
      <c r="H449" s="16"/>
      <c r="I449" s="16"/>
    </row>
    <row r="450" spans="1:9" ht="75" x14ac:dyDescent="0.25">
      <c r="A450" s="7"/>
      <c r="B450" s="8" t="s">
        <v>269</v>
      </c>
      <c r="C450" s="8" t="s">
        <v>708</v>
      </c>
      <c r="D450" s="7"/>
      <c r="E450" s="7"/>
      <c r="F450" s="7"/>
      <c r="G450" s="7"/>
      <c r="H450" s="16"/>
      <c r="I450" s="16"/>
    </row>
    <row r="451" spans="1:9" ht="135" x14ac:dyDescent="0.25">
      <c r="A451" s="7"/>
      <c r="B451" s="8" t="s">
        <v>270</v>
      </c>
      <c r="C451" s="8" t="s">
        <v>859</v>
      </c>
      <c r="D451" s="7"/>
      <c r="E451" s="7"/>
      <c r="F451" s="7"/>
      <c r="G451" s="7"/>
      <c r="H451" s="16"/>
      <c r="I451" s="16"/>
    </row>
    <row r="452" spans="1:9" ht="45" x14ac:dyDescent="0.25">
      <c r="A452" s="7"/>
      <c r="B452" s="8" t="s">
        <v>271</v>
      </c>
      <c r="C452" s="8" t="s">
        <v>709</v>
      </c>
      <c r="D452" s="7"/>
      <c r="E452" s="7"/>
      <c r="F452" s="7"/>
      <c r="G452" s="7"/>
      <c r="H452" s="16"/>
      <c r="I452" s="16"/>
    </row>
    <row r="453" spans="1:9" ht="60" x14ac:dyDescent="0.25">
      <c r="A453" s="7"/>
      <c r="B453" s="8" t="s">
        <v>272</v>
      </c>
      <c r="C453" s="6" t="s">
        <v>698</v>
      </c>
      <c r="D453" s="7"/>
      <c r="E453" s="7"/>
      <c r="F453" s="7"/>
      <c r="G453" s="7"/>
      <c r="H453" s="16"/>
      <c r="I453" s="16"/>
    </row>
    <row r="454" spans="1:9" ht="75" x14ac:dyDescent="0.25">
      <c r="A454" s="7"/>
      <c r="B454" s="8" t="s">
        <v>273</v>
      </c>
      <c r="C454" s="8" t="s">
        <v>710</v>
      </c>
      <c r="D454" s="7"/>
      <c r="E454" s="7"/>
      <c r="F454" s="7"/>
      <c r="G454" s="7"/>
      <c r="H454" s="16"/>
      <c r="I454" s="16"/>
    </row>
    <row r="455" spans="1:9" ht="60" x14ac:dyDescent="0.25">
      <c r="A455" s="7"/>
      <c r="B455" s="8" t="s">
        <v>274</v>
      </c>
      <c r="C455" s="8" t="s">
        <v>711</v>
      </c>
      <c r="D455" s="7"/>
      <c r="E455" s="7"/>
      <c r="F455" s="7"/>
      <c r="G455" s="7"/>
      <c r="H455" s="16"/>
      <c r="I455" s="16"/>
    </row>
    <row r="456" spans="1:9" x14ac:dyDescent="0.25">
      <c r="A456" s="7"/>
      <c r="B456" s="8" t="s">
        <v>104</v>
      </c>
      <c r="C456" s="6" t="s">
        <v>456</v>
      </c>
      <c r="D456" s="7"/>
      <c r="E456" s="7"/>
      <c r="F456" s="7"/>
      <c r="G456" s="7"/>
      <c r="H456" s="16"/>
      <c r="I456" s="16"/>
    </row>
    <row r="457" spans="1:9" x14ac:dyDescent="0.25">
      <c r="A457" s="7"/>
      <c r="B457" s="8" t="s">
        <v>275</v>
      </c>
      <c r="C457" s="8" t="s">
        <v>712</v>
      </c>
      <c r="D457" s="7"/>
      <c r="E457" s="7"/>
      <c r="F457" s="7"/>
      <c r="G457" s="7"/>
      <c r="H457" s="16"/>
      <c r="I457" s="16"/>
    </row>
    <row r="458" spans="1:9" x14ac:dyDescent="0.25">
      <c r="A458" s="7"/>
      <c r="B458" s="8" t="s">
        <v>276</v>
      </c>
      <c r="C458" s="8" t="s">
        <v>713</v>
      </c>
      <c r="D458" s="7"/>
      <c r="E458" s="7"/>
      <c r="F458" s="7"/>
      <c r="G458" s="7"/>
      <c r="H458" s="16"/>
      <c r="I458" s="16"/>
    </row>
    <row r="459" spans="1:9" x14ac:dyDescent="0.25">
      <c r="A459" s="7"/>
      <c r="B459" s="8" t="s">
        <v>277</v>
      </c>
      <c r="C459" s="8" t="s">
        <v>714</v>
      </c>
      <c r="D459" s="7"/>
      <c r="E459" s="7"/>
      <c r="F459" s="7"/>
      <c r="G459" s="7"/>
      <c r="H459" s="16"/>
      <c r="I459" s="16"/>
    </row>
    <row r="460" spans="1:9" ht="30" x14ac:dyDescent="0.25">
      <c r="A460" s="7"/>
      <c r="B460" s="8" t="s">
        <v>278</v>
      </c>
      <c r="C460" s="8" t="s">
        <v>715</v>
      </c>
      <c r="D460" s="7"/>
      <c r="E460" s="7"/>
      <c r="F460" s="7"/>
      <c r="G460" s="7"/>
      <c r="H460" s="16"/>
      <c r="I460" s="16"/>
    </row>
    <row r="461" spans="1:9" ht="30" x14ac:dyDescent="0.25">
      <c r="A461" s="7"/>
      <c r="B461" s="8" t="s">
        <v>279</v>
      </c>
      <c r="C461" s="6" t="s">
        <v>699</v>
      </c>
      <c r="D461" s="7"/>
      <c r="E461" s="7"/>
      <c r="F461" s="7"/>
      <c r="G461" s="7"/>
      <c r="H461" s="16"/>
      <c r="I461" s="16"/>
    </row>
    <row r="462" spans="1:9" x14ac:dyDescent="0.25">
      <c r="A462" s="7"/>
      <c r="B462" s="8" t="s">
        <v>280</v>
      </c>
      <c r="C462" s="8" t="s">
        <v>734</v>
      </c>
      <c r="D462" s="7"/>
      <c r="E462" s="7"/>
      <c r="F462" s="7"/>
      <c r="G462" s="7"/>
      <c r="H462" s="16"/>
      <c r="I462" s="16"/>
    </row>
    <row r="463" spans="1:9" x14ac:dyDescent="0.25">
      <c r="A463" s="7"/>
      <c r="B463" s="8" t="s">
        <v>281</v>
      </c>
      <c r="C463" s="8" t="s">
        <v>735</v>
      </c>
      <c r="D463" s="7"/>
      <c r="E463" s="7"/>
      <c r="F463" s="7"/>
      <c r="G463" s="7"/>
      <c r="H463" s="16"/>
      <c r="I463" s="16"/>
    </row>
    <row r="464" spans="1:9" x14ac:dyDescent="0.25">
      <c r="A464" s="7"/>
      <c r="B464" s="8" t="s">
        <v>282</v>
      </c>
      <c r="C464" s="8" t="s">
        <v>736</v>
      </c>
      <c r="D464" s="7"/>
      <c r="E464" s="7"/>
      <c r="F464" s="7"/>
      <c r="G464" s="7"/>
      <c r="H464" s="16"/>
      <c r="I464" s="16"/>
    </row>
    <row r="465" spans="1:9" x14ac:dyDescent="0.25">
      <c r="A465" s="7"/>
      <c r="B465" s="8" t="s">
        <v>283</v>
      </c>
      <c r="C465" s="8" t="s">
        <v>737</v>
      </c>
      <c r="D465" s="7"/>
      <c r="E465" s="7"/>
      <c r="F465" s="7"/>
      <c r="G465" s="7"/>
      <c r="H465" s="16"/>
      <c r="I465" s="16"/>
    </row>
    <row r="466" spans="1:9" x14ac:dyDescent="0.25">
      <c r="A466" s="7"/>
      <c r="B466" s="8" t="s">
        <v>69</v>
      </c>
      <c r="C466" s="8" t="s">
        <v>635</v>
      </c>
      <c r="D466" s="7"/>
      <c r="E466" s="7"/>
      <c r="F466" s="7"/>
      <c r="G466" s="7"/>
      <c r="H466" s="16"/>
      <c r="I466" s="16"/>
    </row>
    <row r="467" spans="1:9" x14ac:dyDescent="0.25">
      <c r="A467" s="7"/>
      <c r="B467" s="8" t="s">
        <v>46</v>
      </c>
      <c r="C467" s="6" t="s">
        <v>464</v>
      </c>
      <c r="D467" s="7"/>
      <c r="E467" s="7"/>
      <c r="F467" s="7"/>
      <c r="G467" s="7"/>
      <c r="H467" s="16"/>
      <c r="I467" s="16"/>
    </row>
    <row r="468" spans="1:9" x14ac:dyDescent="0.25">
      <c r="A468" s="7"/>
      <c r="B468" s="8" t="s">
        <v>284</v>
      </c>
      <c r="C468" s="6" t="s">
        <v>716</v>
      </c>
      <c r="D468" s="7"/>
      <c r="E468" s="7"/>
      <c r="F468" s="7"/>
      <c r="G468" s="7"/>
      <c r="H468" s="16"/>
      <c r="I468" s="16"/>
    </row>
    <row r="469" spans="1:9" x14ac:dyDescent="0.25">
      <c r="A469" s="7"/>
      <c r="B469" s="8" t="s">
        <v>285</v>
      </c>
      <c r="C469" s="6" t="s">
        <v>717</v>
      </c>
      <c r="D469" s="7"/>
      <c r="E469" s="7"/>
      <c r="F469" s="7"/>
      <c r="G469" s="7"/>
      <c r="H469" s="16"/>
      <c r="I469" s="16"/>
    </row>
    <row r="470" spans="1:9" x14ac:dyDescent="0.25">
      <c r="A470" s="7"/>
      <c r="B470" s="8" t="s">
        <v>286</v>
      </c>
      <c r="C470" s="8" t="s">
        <v>738</v>
      </c>
      <c r="D470" s="7"/>
      <c r="E470" s="7"/>
      <c r="F470" s="7"/>
      <c r="G470" s="7"/>
      <c r="H470" s="16"/>
      <c r="I470" s="16"/>
    </row>
    <row r="471" spans="1:9" x14ac:dyDescent="0.25">
      <c r="A471" s="7"/>
      <c r="B471" s="8" t="s">
        <v>287</v>
      </c>
      <c r="C471" s="6" t="s">
        <v>718</v>
      </c>
      <c r="D471" s="7"/>
      <c r="E471" s="7"/>
      <c r="F471" s="7"/>
      <c r="G471" s="7"/>
      <c r="H471" s="16"/>
      <c r="I471" s="16"/>
    </row>
    <row r="472" spans="1:9" x14ac:dyDescent="0.25">
      <c r="A472" s="7"/>
      <c r="B472" s="8" t="s">
        <v>288</v>
      </c>
      <c r="C472" s="6" t="s">
        <v>719</v>
      </c>
      <c r="D472" s="7"/>
      <c r="E472" s="7"/>
      <c r="F472" s="7"/>
      <c r="G472" s="7"/>
      <c r="H472" s="16"/>
      <c r="I472" s="16"/>
    </row>
    <row r="473" spans="1:9" x14ac:dyDescent="0.25">
      <c r="A473" s="7"/>
      <c r="B473" s="8" t="s">
        <v>289</v>
      </c>
      <c r="C473" s="8" t="s">
        <v>739</v>
      </c>
      <c r="D473" s="7"/>
      <c r="E473" s="7"/>
      <c r="F473" s="7"/>
      <c r="G473" s="7"/>
      <c r="H473" s="16"/>
      <c r="I473" s="16"/>
    </row>
    <row r="474" spans="1:9" x14ac:dyDescent="0.25">
      <c r="A474" s="7"/>
      <c r="B474" s="8" t="s">
        <v>50</v>
      </c>
      <c r="C474" s="8" t="s">
        <v>471</v>
      </c>
      <c r="D474" s="7"/>
      <c r="E474" s="7"/>
      <c r="F474" s="7"/>
      <c r="G474" s="7"/>
      <c r="H474" s="16"/>
      <c r="I474" s="16"/>
    </row>
    <row r="475" spans="1:9" x14ac:dyDescent="0.25">
      <c r="A475" s="7"/>
      <c r="B475" s="8" t="s">
        <v>290</v>
      </c>
      <c r="C475" s="6" t="s">
        <v>290</v>
      </c>
      <c r="D475" s="7"/>
      <c r="E475" s="7"/>
      <c r="F475" s="7"/>
      <c r="G475" s="7"/>
      <c r="H475" s="16"/>
      <c r="I475" s="16"/>
    </row>
    <row r="476" spans="1:9" x14ac:dyDescent="0.25">
      <c r="A476" s="7"/>
      <c r="B476" s="8" t="s">
        <v>291</v>
      </c>
      <c r="C476" s="6" t="s">
        <v>720</v>
      </c>
      <c r="D476" s="7"/>
      <c r="E476" s="7"/>
      <c r="F476" s="7"/>
      <c r="G476" s="7"/>
      <c r="H476" s="16"/>
      <c r="I476" s="16"/>
    </row>
    <row r="477" spans="1:9" x14ac:dyDescent="0.25">
      <c r="A477" s="7"/>
      <c r="B477" s="8" t="s">
        <v>292</v>
      </c>
      <c r="C477" s="6" t="s">
        <v>721</v>
      </c>
      <c r="D477" s="7"/>
      <c r="E477" s="7"/>
      <c r="F477" s="7"/>
      <c r="G477" s="7"/>
      <c r="H477" s="16"/>
      <c r="I477" s="16"/>
    </row>
    <row r="478" spans="1:9" x14ac:dyDescent="0.25">
      <c r="A478" s="7"/>
      <c r="B478" s="8" t="s">
        <v>293</v>
      </c>
      <c r="C478" s="8" t="s">
        <v>740</v>
      </c>
      <c r="D478" s="7"/>
      <c r="E478" s="7"/>
      <c r="F478" s="7"/>
      <c r="G478" s="7"/>
      <c r="H478" s="16"/>
      <c r="I478" s="16"/>
    </row>
    <row r="479" spans="1:9" ht="30" x14ac:dyDescent="0.25">
      <c r="A479" s="7"/>
      <c r="B479" s="8" t="s">
        <v>294</v>
      </c>
      <c r="C479" s="8" t="s">
        <v>741</v>
      </c>
      <c r="D479" s="7"/>
      <c r="E479" s="7"/>
      <c r="F479" s="7"/>
      <c r="G479" s="7"/>
      <c r="H479" s="16"/>
      <c r="I479" s="16"/>
    </row>
    <row r="480" spans="1:9" ht="30" x14ac:dyDescent="0.25">
      <c r="A480" s="7"/>
      <c r="B480" s="8" t="s">
        <v>295</v>
      </c>
      <c r="C480" s="8" t="s">
        <v>742</v>
      </c>
      <c r="D480" s="7"/>
      <c r="E480" s="7"/>
      <c r="F480" s="7"/>
      <c r="G480" s="7"/>
      <c r="H480" s="16"/>
      <c r="I480" s="16"/>
    </row>
    <row r="481" spans="1:9" x14ac:dyDescent="0.25">
      <c r="A481" s="7"/>
      <c r="B481" s="8" t="s">
        <v>299</v>
      </c>
      <c r="C481" s="6" t="s">
        <v>722</v>
      </c>
      <c r="D481" s="7"/>
      <c r="E481" s="7"/>
      <c r="F481" s="7"/>
      <c r="G481" s="7"/>
      <c r="H481" s="16"/>
      <c r="I481" s="16"/>
    </row>
    <row r="482" spans="1:9" x14ac:dyDescent="0.25">
      <c r="A482" s="7"/>
      <c r="B482" s="8" t="s">
        <v>296</v>
      </c>
      <c r="C482" s="8" t="s">
        <v>743</v>
      </c>
      <c r="D482" s="7"/>
      <c r="E482" s="7"/>
      <c r="F482" s="7"/>
      <c r="G482" s="7"/>
      <c r="H482" s="16"/>
      <c r="I482" s="16"/>
    </row>
    <row r="483" spans="1:9" x14ac:dyDescent="0.25">
      <c r="A483" s="7"/>
      <c r="B483" s="8" t="s">
        <v>297</v>
      </c>
      <c r="C483" s="6" t="s">
        <v>723</v>
      </c>
      <c r="D483" s="7"/>
      <c r="E483" s="7"/>
      <c r="F483" s="7"/>
      <c r="G483" s="7"/>
      <c r="H483" s="16"/>
      <c r="I483" s="16"/>
    </row>
    <row r="484" spans="1:9" x14ac:dyDescent="0.25">
      <c r="A484" s="7"/>
      <c r="B484" s="8" t="s">
        <v>298</v>
      </c>
      <c r="C484" s="6" t="s">
        <v>724</v>
      </c>
      <c r="D484" s="7"/>
      <c r="E484" s="7"/>
      <c r="F484" s="7"/>
      <c r="G484" s="7"/>
      <c r="H484" s="16"/>
      <c r="I484" s="16"/>
    </row>
    <row r="485" spans="1:9" x14ac:dyDescent="0.25">
      <c r="A485" s="7"/>
      <c r="B485" s="8" t="s">
        <v>300</v>
      </c>
      <c r="C485" s="8" t="s">
        <v>300</v>
      </c>
      <c r="D485" s="7"/>
      <c r="E485" s="7"/>
      <c r="F485" s="7"/>
      <c r="G485" s="7"/>
      <c r="H485" s="16"/>
      <c r="I485" s="16"/>
    </row>
    <row r="486" spans="1:9" x14ac:dyDescent="0.25">
      <c r="A486" s="7"/>
      <c r="B486" s="8" t="s">
        <v>301</v>
      </c>
      <c r="C486" s="6" t="s">
        <v>725</v>
      </c>
      <c r="D486" s="7"/>
      <c r="E486" s="7"/>
      <c r="F486" s="7"/>
      <c r="G486" s="7"/>
      <c r="H486" s="16"/>
      <c r="I486" s="16"/>
    </row>
    <row r="487" spans="1:9" x14ac:dyDescent="0.25">
      <c r="A487" s="7"/>
      <c r="B487" s="8" t="s">
        <v>302</v>
      </c>
      <c r="C487" s="6" t="s">
        <v>726</v>
      </c>
      <c r="D487" s="7"/>
      <c r="E487" s="7"/>
      <c r="F487" s="7"/>
      <c r="G487" s="7"/>
      <c r="H487" s="16"/>
      <c r="I487" s="16"/>
    </row>
    <row r="488" spans="1:9" x14ac:dyDescent="0.25">
      <c r="A488" s="7"/>
      <c r="B488" s="8" t="s">
        <v>303</v>
      </c>
      <c r="C488" s="6" t="s">
        <v>727</v>
      </c>
      <c r="D488" s="7"/>
      <c r="E488" s="7"/>
      <c r="F488" s="7"/>
      <c r="G488" s="7"/>
      <c r="H488" s="16"/>
      <c r="I488" s="16"/>
    </row>
    <row r="489" spans="1:9" x14ac:dyDescent="0.25">
      <c r="A489" s="7"/>
      <c r="B489" s="8" t="s">
        <v>304</v>
      </c>
      <c r="C489" s="6" t="s">
        <v>728</v>
      </c>
      <c r="D489" s="7"/>
      <c r="E489" s="7"/>
      <c r="F489" s="7"/>
      <c r="G489" s="7"/>
      <c r="H489" s="16"/>
      <c r="I489" s="16"/>
    </row>
    <row r="490" spans="1:9" x14ac:dyDescent="0.25">
      <c r="A490" s="7"/>
      <c r="B490" s="8" t="s">
        <v>305</v>
      </c>
      <c r="C490" s="6" t="s">
        <v>729</v>
      </c>
      <c r="D490" s="7"/>
      <c r="E490" s="7"/>
      <c r="F490" s="7"/>
      <c r="G490" s="7"/>
      <c r="H490" s="16"/>
      <c r="I490" s="16"/>
    </row>
    <row r="491" spans="1:9" x14ac:dyDescent="0.25">
      <c r="A491" s="7"/>
      <c r="B491" s="8" t="s">
        <v>306</v>
      </c>
      <c r="C491" s="6" t="s">
        <v>730</v>
      </c>
      <c r="D491" s="7"/>
      <c r="E491" s="7"/>
      <c r="F491" s="7"/>
      <c r="G491" s="7"/>
      <c r="H491" s="16"/>
      <c r="I491" s="16"/>
    </row>
    <row r="492" spans="1:9" x14ac:dyDescent="0.25">
      <c r="A492" s="7"/>
      <c r="B492" s="8" t="s">
        <v>307</v>
      </c>
      <c r="C492" s="8" t="s">
        <v>744</v>
      </c>
      <c r="D492" s="7"/>
      <c r="E492" s="7"/>
      <c r="F492" s="7"/>
      <c r="G492" s="7"/>
      <c r="H492" s="16"/>
      <c r="I492" s="16"/>
    </row>
    <row r="493" spans="1:9" x14ac:dyDescent="0.25">
      <c r="A493" s="7"/>
      <c r="B493" s="8" t="s">
        <v>308</v>
      </c>
      <c r="C493" s="8" t="s">
        <v>745</v>
      </c>
      <c r="D493" s="7"/>
      <c r="E493" s="7"/>
      <c r="F493" s="7"/>
      <c r="G493" s="7"/>
      <c r="H493" s="16"/>
      <c r="I493" s="16"/>
    </row>
    <row r="494" spans="1:9" x14ac:dyDescent="0.25">
      <c r="A494" s="7"/>
      <c r="B494" s="8" t="s">
        <v>309</v>
      </c>
      <c r="C494" s="8" t="s">
        <v>746</v>
      </c>
      <c r="D494" s="7"/>
      <c r="E494" s="7"/>
      <c r="F494" s="7"/>
      <c r="G494" s="7"/>
      <c r="H494" s="16"/>
      <c r="I494" s="16"/>
    </row>
    <row r="495" spans="1:9" ht="45" x14ac:dyDescent="0.25">
      <c r="A495" s="7"/>
      <c r="B495" s="8" t="s">
        <v>310</v>
      </c>
      <c r="C495" s="8" t="s">
        <v>747</v>
      </c>
      <c r="D495" s="7"/>
      <c r="E495" s="7"/>
      <c r="F495" s="7"/>
      <c r="G495" s="7"/>
      <c r="H495" s="16"/>
      <c r="I495" s="16"/>
    </row>
    <row r="496" spans="1:9" s="10" customFormat="1" x14ac:dyDescent="0.25">
      <c r="A496" s="7"/>
      <c r="B496" s="8" t="s">
        <v>311</v>
      </c>
      <c r="C496" s="8" t="s">
        <v>748</v>
      </c>
      <c r="D496" s="7"/>
      <c r="E496" s="7"/>
      <c r="F496" s="7"/>
      <c r="G496" s="7"/>
      <c r="H496" s="16"/>
      <c r="I496" s="16"/>
    </row>
    <row r="497" spans="1:9" x14ac:dyDescent="0.25">
      <c r="A497" s="7"/>
      <c r="B497" s="8" t="s">
        <v>312</v>
      </c>
      <c r="C497" s="8" t="s">
        <v>749</v>
      </c>
      <c r="D497" s="7"/>
      <c r="E497" s="7"/>
      <c r="F497" s="7"/>
      <c r="G497" s="7"/>
      <c r="H497" s="16"/>
      <c r="I497" s="16"/>
    </row>
    <row r="498" spans="1:9" ht="30" x14ac:dyDescent="0.25">
      <c r="A498" s="7"/>
      <c r="B498" s="8" t="s">
        <v>313</v>
      </c>
      <c r="C498" s="8" t="s">
        <v>750</v>
      </c>
      <c r="D498" s="7"/>
      <c r="E498" s="7"/>
      <c r="F498" s="7"/>
      <c r="G498" s="7"/>
      <c r="H498" s="16"/>
      <c r="I498" s="16"/>
    </row>
    <row r="499" spans="1:9" x14ac:dyDescent="0.25">
      <c r="A499" s="7"/>
      <c r="B499" s="9" t="s">
        <v>314</v>
      </c>
      <c r="C499" s="11" t="s">
        <v>860</v>
      </c>
      <c r="D499" s="7"/>
      <c r="E499" s="7"/>
      <c r="F499" s="7"/>
      <c r="G499" s="7"/>
      <c r="H499" s="16"/>
      <c r="I499" s="16"/>
    </row>
    <row r="500" spans="1:9" s="10" customFormat="1" x14ac:dyDescent="0.25">
      <c r="A500" s="7"/>
      <c r="B500" s="8" t="s">
        <v>80</v>
      </c>
      <c r="C500" s="6" t="s">
        <v>506</v>
      </c>
      <c r="D500" s="7"/>
      <c r="E500" s="7"/>
      <c r="F500" s="7"/>
      <c r="G500" s="7"/>
      <c r="H500" s="16"/>
      <c r="I500" s="16"/>
    </row>
    <row r="501" spans="1:9" ht="60" x14ac:dyDescent="0.25">
      <c r="A501" s="7"/>
      <c r="B501" s="8" t="s">
        <v>315</v>
      </c>
      <c r="C501" s="8" t="s">
        <v>751</v>
      </c>
      <c r="D501" s="7"/>
      <c r="E501" s="7"/>
      <c r="F501" s="7"/>
      <c r="G501" s="7"/>
      <c r="H501" s="16"/>
      <c r="I501" s="16"/>
    </row>
    <row r="502" spans="1:9" ht="30" x14ac:dyDescent="0.25">
      <c r="A502" s="7"/>
      <c r="B502" s="8" t="s">
        <v>316</v>
      </c>
      <c r="C502" s="8" t="s">
        <v>752</v>
      </c>
      <c r="D502" s="7"/>
      <c r="E502" s="7"/>
      <c r="F502" s="7"/>
      <c r="G502" s="7"/>
      <c r="H502" s="16"/>
      <c r="I502" s="16"/>
    </row>
    <row r="503" spans="1:9" x14ac:dyDescent="0.25">
      <c r="A503" s="12"/>
      <c r="B503" s="9" t="s">
        <v>317</v>
      </c>
      <c r="C503" s="11" t="s">
        <v>861</v>
      </c>
      <c r="D503" s="12"/>
      <c r="E503" s="12"/>
      <c r="F503" s="12"/>
      <c r="G503" s="12"/>
      <c r="H503" s="17"/>
      <c r="I503" s="17"/>
    </row>
    <row r="504" spans="1:9" s="10" customFormat="1" x14ac:dyDescent="0.25">
      <c r="A504" s="7"/>
      <c r="B504" s="8" t="s">
        <v>80</v>
      </c>
      <c r="C504" s="6" t="s">
        <v>506</v>
      </c>
      <c r="D504" s="7"/>
      <c r="E504" s="7"/>
      <c r="F504" s="7"/>
      <c r="G504" s="7"/>
      <c r="H504" s="16"/>
      <c r="I504" s="16"/>
    </row>
    <row r="505" spans="1:9" ht="60" x14ac:dyDescent="0.25">
      <c r="A505" s="7"/>
      <c r="B505" s="8" t="s">
        <v>318</v>
      </c>
      <c r="C505" s="8" t="s">
        <v>731</v>
      </c>
      <c r="D505" s="7"/>
      <c r="E505" s="7"/>
      <c r="F505" s="7"/>
      <c r="G505" s="7"/>
      <c r="H505" s="16"/>
      <c r="I505" s="16"/>
    </row>
    <row r="506" spans="1:9" x14ac:dyDescent="0.25">
      <c r="A506" s="7"/>
      <c r="B506" s="8" t="s">
        <v>319</v>
      </c>
      <c r="C506" s="8" t="s">
        <v>753</v>
      </c>
      <c r="D506" s="7"/>
      <c r="E506" s="7"/>
      <c r="F506" s="7"/>
      <c r="G506" s="7"/>
      <c r="H506" s="16"/>
      <c r="I506" s="16"/>
    </row>
    <row r="507" spans="1:9" x14ac:dyDescent="0.25">
      <c r="A507" s="12"/>
      <c r="B507" s="9" t="s">
        <v>423</v>
      </c>
      <c r="C507" s="11" t="s">
        <v>732</v>
      </c>
      <c r="D507" s="12"/>
      <c r="E507" s="12"/>
      <c r="F507" s="12"/>
      <c r="G507" s="12"/>
      <c r="H507" s="17"/>
      <c r="I507" s="17"/>
    </row>
    <row r="508" spans="1:9" x14ac:dyDescent="0.25">
      <c r="A508" s="7"/>
      <c r="B508" s="8" t="s">
        <v>48</v>
      </c>
      <c r="C508" s="6" t="s">
        <v>49</v>
      </c>
      <c r="D508" s="7"/>
      <c r="E508" s="7"/>
      <c r="F508" s="7"/>
      <c r="G508" s="7"/>
      <c r="H508" s="16"/>
      <c r="I508" s="16"/>
    </row>
    <row r="509" spans="1:9" x14ac:dyDescent="0.25">
      <c r="A509" s="7"/>
      <c r="B509" s="6" t="s">
        <v>26</v>
      </c>
      <c r="C509" s="6" t="s">
        <v>449</v>
      </c>
      <c r="D509" s="7"/>
      <c r="E509" s="7"/>
      <c r="F509" s="7"/>
      <c r="G509" s="7"/>
      <c r="H509" s="16"/>
      <c r="I509" s="16"/>
    </row>
    <row r="510" spans="1:9" ht="60" x14ac:dyDescent="0.25">
      <c r="A510" s="7"/>
      <c r="B510" s="6" t="s">
        <v>320</v>
      </c>
      <c r="C510" s="6" t="s">
        <v>754</v>
      </c>
      <c r="D510" s="7"/>
      <c r="E510" s="7"/>
      <c r="F510" s="7"/>
      <c r="G510" s="7"/>
      <c r="H510" s="16"/>
      <c r="I510" s="16"/>
    </row>
    <row r="511" spans="1:9" s="10" customFormat="1" x14ac:dyDescent="0.25">
      <c r="A511" s="12"/>
      <c r="B511" s="9" t="s">
        <v>422</v>
      </c>
      <c r="C511" s="11" t="s">
        <v>733</v>
      </c>
      <c r="D511" s="12"/>
      <c r="E511" s="12"/>
      <c r="F511" s="12"/>
      <c r="G511" s="12"/>
      <c r="H511" s="17"/>
      <c r="I511" s="17"/>
    </row>
    <row r="512" spans="1:9" x14ac:dyDescent="0.25">
      <c r="A512" s="7"/>
      <c r="B512" s="8" t="s">
        <v>80</v>
      </c>
      <c r="C512" s="6" t="s">
        <v>506</v>
      </c>
      <c r="D512" s="7"/>
      <c r="E512" s="7"/>
      <c r="F512" s="7"/>
      <c r="G512" s="7"/>
      <c r="H512" s="16"/>
      <c r="I512" s="16"/>
    </row>
    <row r="513" spans="1:9" x14ac:dyDescent="0.25">
      <c r="A513" s="7"/>
      <c r="B513" s="8" t="s">
        <v>324</v>
      </c>
      <c r="C513" s="8" t="s">
        <v>767</v>
      </c>
      <c r="D513" s="7"/>
      <c r="E513" s="7"/>
      <c r="F513" s="7"/>
      <c r="G513" s="7"/>
      <c r="H513" s="16"/>
      <c r="I513" s="16"/>
    </row>
    <row r="514" spans="1:9" ht="30" x14ac:dyDescent="0.25">
      <c r="A514" s="7"/>
      <c r="B514" s="8" t="s">
        <v>322</v>
      </c>
      <c r="C514" s="8" t="s">
        <v>755</v>
      </c>
      <c r="D514" s="7"/>
      <c r="E514" s="7"/>
      <c r="F514" s="7"/>
      <c r="G514" s="7"/>
      <c r="H514" s="16"/>
      <c r="I514" s="16"/>
    </row>
    <row r="515" spans="1:9" x14ac:dyDescent="0.25">
      <c r="A515" s="7"/>
      <c r="B515" s="8" t="s">
        <v>323</v>
      </c>
      <c r="C515" s="6" t="s">
        <v>756</v>
      </c>
      <c r="D515" s="7"/>
      <c r="E515" s="7"/>
      <c r="F515" s="7"/>
      <c r="G515" s="7"/>
      <c r="H515" s="16"/>
      <c r="I515" s="16"/>
    </row>
    <row r="516" spans="1:9" x14ac:dyDescent="0.25">
      <c r="A516" s="7"/>
      <c r="B516" s="9" t="s">
        <v>325</v>
      </c>
      <c r="C516" s="9" t="s">
        <v>327</v>
      </c>
      <c r="D516" s="7"/>
      <c r="E516" s="7"/>
      <c r="F516" s="7"/>
      <c r="G516" s="7"/>
      <c r="H516" s="16"/>
      <c r="I516" s="16"/>
    </row>
    <row r="517" spans="1:9" x14ac:dyDescent="0.25">
      <c r="A517" s="7"/>
      <c r="B517" s="8" t="s">
        <v>326</v>
      </c>
      <c r="C517" s="6" t="s">
        <v>328</v>
      </c>
      <c r="D517" s="7"/>
      <c r="E517" s="7"/>
      <c r="F517" s="7"/>
      <c r="G517" s="7"/>
      <c r="H517" s="16"/>
      <c r="I517" s="16"/>
    </row>
    <row r="518" spans="1:9" x14ac:dyDescent="0.25">
      <c r="A518" s="12"/>
      <c r="B518" s="9" t="s">
        <v>421</v>
      </c>
      <c r="C518" s="9" t="s">
        <v>351</v>
      </c>
      <c r="D518" s="12"/>
      <c r="E518" s="12"/>
      <c r="F518" s="12"/>
      <c r="G518" s="12"/>
      <c r="H518" s="17"/>
      <c r="I518" s="17"/>
    </row>
    <row r="519" spans="1:9" x14ac:dyDescent="0.25">
      <c r="A519" s="7"/>
      <c r="B519" s="8" t="s">
        <v>321</v>
      </c>
      <c r="C519" s="6" t="s">
        <v>766</v>
      </c>
      <c r="D519" s="7"/>
      <c r="E519" s="7"/>
      <c r="F519" s="7"/>
      <c r="G519" s="7"/>
      <c r="H519" s="16"/>
      <c r="I519" s="16"/>
    </row>
    <row r="520" spans="1:9" ht="150" x14ac:dyDescent="0.25">
      <c r="A520" s="7"/>
      <c r="B520" s="6" t="s">
        <v>329</v>
      </c>
      <c r="C520" s="6" t="s">
        <v>768</v>
      </c>
      <c r="D520" s="7"/>
      <c r="E520" s="7"/>
      <c r="F520" s="7"/>
      <c r="G520" s="7"/>
      <c r="H520" s="16"/>
      <c r="I520" s="16"/>
    </row>
    <row r="521" spans="1:9" x14ac:dyDescent="0.25">
      <c r="A521" s="7"/>
      <c r="B521" s="8" t="s">
        <v>28</v>
      </c>
      <c r="C521" s="6" t="s">
        <v>451</v>
      </c>
      <c r="D521" s="7"/>
      <c r="E521" s="7"/>
      <c r="F521" s="7"/>
      <c r="G521" s="7"/>
      <c r="H521" s="16"/>
      <c r="I521" s="16"/>
    </row>
    <row r="522" spans="1:9" ht="45" x14ac:dyDescent="0.25">
      <c r="A522" s="7"/>
      <c r="B522" s="8" t="s">
        <v>330</v>
      </c>
      <c r="C522" s="8" t="s">
        <v>769</v>
      </c>
      <c r="D522" s="7"/>
      <c r="E522" s="7"/>
      <c r="F522" s="7"/>
      <c r="G522" s="7"/>
      <c r="H522" s="16"/>
      <c r="I522" s="16"/>
    </row>
    <row r="523" spans="1:9" ht="45" x14ac:dyDescent="0.25">
      <c r="A523" s="7"/>
      <c r="B523" s="8" t="s">
        <v>331</v>
      </c>
      <c r="C523" s="8" t="s">
        <v>757</v>
      </c>
      <c r="D523" s="7"/>
      <c r="E523" s="7"/>
      <c r="F523" s="7"/>
      <c r="G523" s="7"/>
      <c r="H523" s="16"/>
      <c r="I523" s="16"/>
    </row>
    <row r="524" spans="1:9" ht="60" x14ac:dyDescent="0.25">
      <c r="A524" s="7"/>
      <c r="B524" s="8" t="s">
        <v>332</v>
      </c>
      <c r="C524" s="8" t="s">
        <v>770</v>
      </c>
      <c r="D524" s="7"/>
      <c r="E524" s="7"/>
      <c r="F524" s="7"/>
      <c r="G524" s="7"/>
      <c r="H524" s="16"/>
      <c r="I524" s="16"/>
    </row>
    <row r="525" spans="1:9" x14ac:dyDescent="0.25">
      <c r="A525" s="7"/>
      <c r="B525" s="8" t="s">
        <v>333</v>
      </c>
      <c r="C525" s="6" t="s">
        <v>758</v>
      </c>
      <c r="D525" s="7"/>
      <c r="E525" s="7"/>
      <c r="F525" s="7"/>
      <c r="G525" s="7"/>
      <c r="H525" s="16"/>
      <c r="I525" s="16"/>
    </row>
    <row r="526" spans="1:9" x14ac:dyDescent="0.25">
      <c r="A526" s="7"/>
      <c r="B526" s="8" t="s">
        <v>334</v>
      </c>
      <c r="C526" s="8" t="s">
        <v>771</v>
      </c>
      <c r="D526" s="7"/>
      <c r="E526" s="7"/>
      <c r="F526" s="7"/>
      <c r="G526" s="7"/>
      <c r="H526" s="16"/>
      <c r="I526" s="16"/>
    </row>
    <row r="527" spans="1:9" x14ac:dyDescent="0.25">
      <c r="A527" s="7"/>
      <c r="B527" s="8" t="s">
        <v>335</v>
      </c>
      <c r="C527" s="8" t="s">
        <v>772</v>
      </c>
      <c r="D527" s="7"/>
      <c r="E527" s="7"/>
      <c r="F527" s="7"/>
      <c r="G527" s="7"/>
      <c r="H527" s="16"/>
      <c r="I527" s="16"/>
    </row>
    <row r="528" spans="1:9" x14ac:dyDescent="0.25">
      <c r="A528" s="7"/>
      <c r="B528" s="8" t="s">
        <v>336</v>
      </c>
      <c r="C528" s="8" t="s">
        <v>773</v>
      </c>
      <c r="D528" s="7"/>
      <c r="E528" s="7"/>
      <c r="F528" s="7"/>
      <c r="G528" s="7"/>
      <c r="H528" s="16"/>
      <c r="I528" s="16"/>
    </row>
    <row r="529" spans="1:9" x14ac:dyDescent="0.25">
      <c r="A529" s="7"/>
      <c r="B529" s="8" t="s">
        <v>337</v>
      </c>
      <c r="C529" s="8" t="s">
        <v>774</v>
      </c>
      <c r="D529" s="7"/>
      <c r="E529" s="7"/>
      <c r="F529" s="7"/>
      <c r="G529" s="7"/>
      <c r="H529" s="16"/>
      <c r="I529" s="16"/>
    </row>
    <row r="530" spans="1:9" ht="30" x14ac:dyDescent="0.25">
      <c r="A530" s="7"/>
      <c r="B530" s="8" t="s">
        <v>338</v>
      </c>
      <c r="C530" s="8" t="s">
        <v>775</v>
      </c>
      <c r="D530" s="7"/>
      <c r="E530" s="7"/>
      <c r="F530" s="7"/>
      <c r="G530" s="7"/>
      <c r="H530" s="16"/>
      <c r="I530" s="16"/>
    </row>
    <row r="531" spans="1:9" ht="30" x14ac:dyDescent="0.25">
      <c r="A531" s="7"/>
      <c r="B531" s="8" t="s">
        <v>339</v>
      </c>
      <c r="C531" s="8" t="s">
        <v>776</v>
      </c>
      <c r="D531" s="7"/>
      <c r="E531" s="7"/>
      <c r="F531" s="7"/>
      <c r="G531" s="7"/>
      <c r="H531" s="16"/>
      <c r="I531" s="16"/>
    </row>
    <row r="532" spans="1:9" x14ac:dyDescent="0.25">
      <c r="A532" s="7"/>
      <c r="B532" s="8" t="s">
        <v>340</v>
      </c>
      <c r="C532" s="8" t="s">
        <v>777</v>
      </c>
      <c r="D532" s="7"/>
      <c r="E532" s="7"/>
      <c r="F532" s="7"/>
      <c r="G532" s="7"/>
      <c r="H532" s="16"/>
      <c r="I532" s="16"/>
    </row>
    <row r="533" spans="1:9" x14ac:dyDescent="0.25">
      <c r="A533" s="7"/>
      <c r="B533" s="8" t="s">
        <v>341</v>
      </c>
      <c r="C533" s="8" t="s">
        <v>778</v>
      </c>
      <c r="D533" s="7"/>
      <c r="E533" s="7"/>
      <c r="F533" s="7"/>
      <c r="G533" s="7"/>
      <c r="H533" s="16"/>
      <c r="I533" s="16"/>
    </row>
    <row r="534" spans="1:9" x14ac:dyDescent="0.25">
      <c r="A534" s="7"/>
      <c r="B534" s="8" t="s">
        <v>342</v>
      </c>
      <c r="C534" s="8" t="s">
        <v>779</v>
      </c>
      <c r="D534" s="7"/>
      <c r="E534" s="7"/>
      <c r="F534" s="7"/>
      <c r="G534" s="7"/>
      <c r="H534" s="16"/>
      <c r="I534" s="16"/>
    </row>
    <row r="535" spans="1:9" ht="30" x14ac:dyDescent="0.25">
      <c r="A535" s="7"/>
      <c r="B535" s="8" t="s">
        <v>343</v>
      </c>
      <c r="C535" s="8" t="s">
        <v>780</v>
      </c>
      <c r="D535" s="7"/>
      <c r="E535" s="7"/>
      <c r="F535" s="7"/>
      <c r="G535" s="7"/>
      <c r="H535" s="16"/>
      <c r="I535" s="16"/>
    </row>
    <row r="536" spans="1:9" ht="30" x14ac:dyDescent="0.25">
      <c r="A536" s="7"/>
      <c r="B536" s="8" t="s">
        <v>344</v>
      </c>
      <c r="C536" s="8" t="s">
        <v>781</v>
      </c>
      <c r="D536" s="7"/>
      <c r="E536" s="7"/>
      <c r="F536" s="7"/>
      <c r="G536" s="7"/>
      <c r="H536" s="16"/>
      <c r="I536" s="16"/>
    </row>
    <row r="537" spans="1:9" x14ac:dyDescent="0.25">
      <c r="A537" s="7"/>
      <c r="B537" s="8" t="s">
        <v>345</v>
      </c>
      <c r="C537" s="8" t="s">
        <v>759</v>
      </c>
      <c r="D537" s="7"/>
      <c r="E537" s="7"/>
      <c r="F537" s="7"/>
      <c r="G537" s="7"/>
      <c r="H537" s="16"/>
      <c r="I537" s="16"/>
    </row>
    <row r="538" spans="1:9" ht="30" x14ac:dyDescent="0.25">
      <c r="A538" s="7"/>
      <c r="B538" s="8" t="s">
        <v>346</v>
      </c>
      <c r="C538" s="8" t="s">
        <v>760</v>
      </c>
      <c r="D538" s="7"/>
      <c r="E538" s="7"/>
      <c r="F538" s="7"/>
      <c r="G538" s="7"/>
      <c r="H538" s="16"/>
      <c r="I538" s="16"/>
    </row>
    <row r="539" spans="1:9" x14ac:dyDescent="0.25">
      <c r="A539" s="7"/>
      <c r="B539" s="8" t="s">
        <v>347</v>
      </c>
      <c r="C539" s="6" t="s">
        <v>761</v>
      </c>
      <c r="D539" s="7"/>
      <c r="E539" s="7"/>
      <c r="F539" s="7"/>
      <c r="G539" s="7"/>
      <c r="H539" s="16"/>
      <c r="I539" s="16"/>
    </row>
    <row r="540" spans="1:9" x14ac:dyDescent="0.25">
      <c r="A540" s="7"/>
      <c r="B540" s="8" t="s">
        <v>350</v>
      </c>
      <c r="C540" s="8" t="s">
        <v>782</v>
      </c>
      <c r="D540" s="7"/>
      <c r="E540" s="7"/>
      <c r="F540" s="7"/>
      <c r="G540" s="7"/>
      <c r="H540" s="16"/>
      <c r="I540" s="16"/>
    </row>
    <row r="541" spans="1:9" x14ac:dyDescent="0.25">
      <c r="A541" s="7"/>
      <c r="B541" s="8" t="s">
        <v>348</v>
      </c>
      <c r="C541" s="8" t="s">
        <v>783</v>
      </c>
      <c r="D541" s="7"/>
      <c r="E541" s="7"/>
      <c r="F541" s="7"/>
      <c r="G541" s="7"/>
      <c r="H541" s="16"/>
      <c r="I541" s="16"/>
    </row>
    <row r="542" spans="1:9" x14ac:dyDescent="0.25">
      <c r="A542" s="7"/>
      <c r="B542" s="8" t="s">
        <v>349</v>
      </c>
      <c r="C542" s="8" t="s">
        <v>784</v>
      </c>
      <c r="D542" s="7"/>
      <c r="E542" s="7"/>
      <c r="F542" s="7"/>
      <c r="G542" s="7"/>
      <c r="H542" s="16"/>
      <c r="I542" s="16"/>
    </row>
    <row r="543" spans="1:9" x14ac:dyDescent="0.25">
      <c r="A543" s="7"/>
      <c r="B543" s="9" t="s">
        <v>420</v>
      </c>
      <c r="C543" s="9" t="s">
        <v>862</v>
      </c>
      <c r="D543" s="7"/>
      <c r="E543" s="7"/>
      <c r="F543" s="7"/>
      <c r="G543" s="7"/>
      <c r="H543" s="16"/>
      <c r="I543" s="16"/>
    </row>
    <row r="544" spans="1:9" x14ac:dyDescent="0.25">
      <c r="A544" s="7"/>
      <c r="B544" s="6" t="s">
        <v>321</v>
      </c>
      <c r="C544" s="6" t="s">
        <v>766</v>
      </c>
      <c r="D544" s="7"/>
      <c r="E544" s="7"/>
      <c r="F544" s="7"/>
      <c r="G544" s="7"/>
      <c r="H544" s="16"/>
      <c r="I544" s="16"/>
    </row>
    <row r="545" spans="1:9" ht="45" x14ac:dyDescent="0.25">
      <c r="A545" s="7"/>
      <c r="B545" s="6" t="s">
        <v>352</v>
      </c>
      <c r="C545" s="6" t="s">
        <v>785</v>
      </c>
      <c r="D545" s="7"/>
      <c r="E545" s="7"/>
      <c r="F545" s="7"/>
      <c r="G545" s="7"/>
      <c r="H545" s="16"/>
      <c r="I545" s="16"/>
    </row>
    <row r="546" spans="1:9" x14ac:dyDescent="0.25">
      <c r="A546" s="7"/>
      <c r="B546" s="8" t="s">
        <v>28</v>
      </c>
      <c r="C546" s="6" t="s">
        <v>451</v>
      </c>
      <c r="D546" s="7"/>
      <c r="E546" s="7"/>
      <c r="F546" s="7"/>
      <c r="G546" s="7"/>
      <c r="H546" s="16"/>
      <c r="I546" s="16"/>
    </row>
    <row r="547" spans="1:9" x14ac:dyDescent="0.25">
      <c r="A547" s="7"/>
      <c r="B547" s="8" t="s">
        <v>353</v>
      </c>
      <c r="C547" s="8" t="s">
        <v>786</v>
      </c>
      <c r="D547" s="7"/>
      <c r="E547" s="7"/>
      <c r="F547" s="7"/>
      <c r="G547" s="7"/>
      <c r="H547" s="16"/>
      <c r="I547" s="16"/>
    </row>
    <row r="548" spans="1:9" ht="30" x14ac:dyDescent="0.25">
      <c r="A548" s="7"/>
      <c r="B548" s="8" t="s">
        <v>354</v>
      </c>
      <c r="C548" s="8" t="s">
        <v>787</v>
      </c>
      <c r="D548" s="7"/>
      <c r="E548" s="7"/>
      <c r="F548" s="7"/>
      <c r="G548" s="7"/>
      <c r="H548" s="16"/>
      <c r="I548" s="16"/>
    </row>
    <row r="549" spans="1:9" ht="30" x14ac:dyDescent="0.25">
      <c r="A549" s="7"/>
      <c r="B549" s="8" t="s">
        <v>355</v>
      </c>
      <c r="C549" s="8" t="s">
        <v>788</v>
      </c>
      <c r="D549" s="7"/>
      <c r="E549" s="7"/>
      <c r="F549" s="7"/>
      <c r="G549" s="7"/>
      <c r="H549" s="16"/>
      <c r="I549" s="16"/>
    </row>
    <row r="550" spans="1:9" x14ac:dyDescent="0.25">
      <c r="A550" s="7"/>
      <c r="B550" s="8" t="s">
        <v>356</v>
      </c>
      <c r="C550" s="8" t="s">
        <v>790</v>
      </c>
      <c r="D550" s="7"/>
      <c r="E550" s="7"/>
      <c r="F550" s="7"/>
      <c r="G550" s="7"/>
      <c r="H550" s="16"/>
      <c r="I550" s="16"/>
    </row>
    <row r="551" spans="1:9" x14ac:dyDescent="0.25">
      <c r="A551" s="7"/>
      <c r="B551" s="8" t="s">
        <v>357</v>
      </c>
      <c r="C551" s="8" t="s">
        <v>789</v>
      </c>
      <c r="D551" s="7"/>
      <c r="E551" s="7"/>
      <c r="F551" s="7"/>
      <c r="G551" s="7"/>
      <c r="H551" s="16"/>
      <c r="I551" s="16"/>
    </row>
    <row r="552" spans="1:9" x14ac:dyDescent="0.25">
      <c r="A552" s="7"/>
      <c r="B552" s="8" t="s">
        <v>358</v>
      </c>
      <c r="C552" s="8" t="s">
        <v>791</v>
      </c>
      <c r="D552" s="7"/>
      <c r="E552" s="7"/>
      <c r="F552" s="7"/>
      <c r="G552" s="7"/>
      <c r="H552" s="16"/>
      <c r="I552" s="16"/>
    </row>
    <row r="553" spans="1:9" x14ac:dyDescent="0.25">
      <c r="A553" s="7"/>
      <c r="B553" s="9" t="s">
        <v>359</v>
      </c>
      <c r="C553" s="11" t="s">
        <v>863</v>
      </c>
      <c r="D553" s="7"/>
      <c r="E553" s="7"/>
      <c r="F553" s="7"/>
      <c r="G553" s="7"/>
      <c r="H553" s="16"/>
      <c r="I553" s="16"/>
    </row>
    <row r="554" spans="1:9" ht="30" x14ac:dyDescent="0.25">
      <c r="A554" s="7"/>
      <c r="B554" s="6" t="s">
        <v>360</v>
      </c>
      <c r="C554" s="6" t="s">
        <v>762</v>
      </c>
      <c r="D554" s="7"/>
      <c r="E554" s="7"/>
      <c r="F554" s="7"/>
      <c r="G554" s="7"/>
      <c r="H554" s="16"/>
      <c r="I554" s="16"/>
    </row>
    <row r="555" spans="1:9" x14ac:dyDescent="0.25">
      <c r="A555" s="7"/>
      <c r="B555" s="6" t="s">
        <v>361</v>
      </c>
      <c r="C555" s="6" t="s">
        <v>763</v>
      </c>
      <c r="D555" s="7"/>
      <c r="E555" s="7"/>
      <c r="F555" s="7"/>
      <c r="G555" s="7"/>
      <c r="H555" s="16"/>
      <c r="I555" s="16"/>
    </row>
    <row r="556" spans="1:9" ht="30" x14ac:dyDescent="0.25">
      <c r="A556" s="7"/>
      <c r="B556" s="8" t="s">
        <v>362</v>
      </c>
      <c r="C556" s="8" t="s">
        <v>764</v>
      </c>
      <c r="D556" s="7"/>
      <c r="E556" s="7"/>
      <c r="F556" s="7"/>
      <c r="G556" s="7"/>
      <c r="H556" s="16"/>
      <c r="I556" s="16"/>
    </row>
    <row r="557" spans="1:9" x14ac:dyDescent="0.25">
      <c r="A557" s="7"/>
      <c r="B557" s="8" t="s">
        <v>363</v>
      </c>
      <c r="C557" s="8" t="s">
        <v>792</v>
      </c>
      <c r="D557" s="7"/>
      <c r="E557" s="7"/>
      <c r="F557" s="7"/>
      <c r="G557" s="7"/>
      <c r="H557" s="16"/>
      <c r="I557" s="16"/>
    </row>
    <row r="558" spans="1:9" x14ac:dyDescent="0.25">
      <c r="A558" s="7"/>
      <c r="B558" s="8" t="s">
        <v>364</v>
      </c>
      <c r="C558" s="8" t="s">
        <v>364</v>
      </c>
      <c r="D558" s="7"/>
      <c r="E558" s="7"/>
      <c r="F558" s="7"/>
      <c r="G558" s="7"/>
      <c r="H558" s="16"/>
      <c r="I558" s="16"/>
    </row>
    <row r="559" spans="1:9" x14ac:dyDescent="0.25">
      <c r="A559" s="7"/>
      <c r="B559" s="8" t="s">
        <v>365</v>
      </c>
      <c r="C559" s="8" t="s">
        <v>793</v>
      </c>
      <c r="D559" s="7"/>
      <c r="E559" s="7"/>
      <c r="F559" s="7"/>
      <c r="G559" s="7"/>
      <c r="H559" s="16"/>
      <c r="I559" s="16"/>
    </row>
    <row r="560" spans="1:9" x14ac:dyDescent="0.25">
      <c r="A560" s="7"/>
      <c r="B560" s="8" t="s">
        <v>366</v>
      </c>
      <c r="C560" s="8" t="s">
        <v>843</v>
      </c>
      <c r="D560" s="7"/>
      <c r="E560" s="7"/>
      <c r="F560" s="7"/>
      <c r="G560" s="7"/>
      <c r="H560" s="16"/>
      <c r="I560" s="16"/>
    </row>
    <row r="561" spans="1:9" ht="30" x14ac:dyDescent="0.25">
      <c r="A561" s="7"/>
      <c r="B561" s="8" t="s">
        <v>367</v>
      </c>
      <c r="C561" s="8" t="s">
        <v>765</v>
      </c>
      <c r="D561" s="7"/>
      <c r="E561" s="7"/>
      <c r="F561" s="7"/>
      <c r="G561" s="7"/>
      <c r="H561" s="16"/>
      <c r="I561" s="16"/>
    </row>
    <row r="562" spans="1:9" ht="30" x14ac:dyDescent="0.25">
      <c r="A562" s="7"/>
      <c r="B562" s="8" t="s">
        <v>368</v>
      </c>
      <c r="C562" s="8" t="s">
        <v>814</v>
      </c>
      <c r="D562" s="7"/>
      <c r="E562" s="7"/>
      <c r="F562" s="7"/>
      <c r="G562" s="7"/>
      <c r="H562" s="16"/>
      <c r="I562" s="16"/>
    </row>
    <row r="563" spans="1:9" x14ac:dyDescent="0.25">
      <c r="A563" s="7"/>
      <c r="B563" s="8" t="s">
        <v>369</v>
      </c>
      <c r="C563" s="8" t="s">
        <v>811</v>
      </c>
      <c r="D563" s="7"/>
      <c r="E563" s="7"/>
      <c r="F563" s="7"/>
      <c r="G563" s="7"/>
      <c r="H563" s="16"/>
      <c r="I563" s="16"/>
    </row>
    <row r="564" spans="1:9" ht="30" x14ac:dyDescent="0.25">
      <c r="A564" s="7"/>
      <c r="B564" s="8" t="s">
        <v>370</v>
      </c>
      <c r="C564" s="8" t="s">
        <v>812</v>
      </c>
      <c r="D564" s="7"/>
      <c r="E564" s="7"/>
      <c r="F564" s="7"/>
      <c r="G564" s="7"/>
      <c r="H564" s="16"/>
      <c r="I564" s="16"/>
    </row>
    <row r="565" spans="1:9" ht="30" x14ac:dyDescent="0.25">
      <c r="A565" s="7"/>
      <c r="B565" s="8" t="s">
        <v>371</v>
      </c>
      <c r="C565" s="8" t="s">
        <v>813</v>
      </c>
      <c r="D565" s="7"/>
      <c r="E565" s="7"/>
      <c r="F565" s="7"/>
      <c r="G565" s="7"/>
      <c r="H565" s="16"/>
      <c r="I565" s="16"/>
    </row>
    <row r="566" spans="1:9" ht="30" x14ac:dyDescent="0.25">
      <c r="A566" s="7"/>
      <c r="B566" s="8" t="s">
        <v>372</v>
      </c>
      <c r="C566" s="8" t="s">
        <v>815</v>
      </c>
      <c r="D566" s="7"/>
      <c r="E566" s="7"/>
      <c r="F566" s="7"/>
      <c r="G566" s="7"/>
      <c r="H566" s="16"/>
      <c r="I566" s="16"/>
    </row>
    <row r="567" spans="1:9" x14ac:dyDescent="0.25">
      <c r="A567" s="7"/>
      <c r="B567" s="8" t="s">
        <v>373</v>
      </c>
      <c r="C567" s="8" t="s">
        <v>816</v>
      </c>
      <c r="D567" s="7"/>
      <c r="E567" s="7"/>
      <c r="F567" s="7"/>
      <c r="G567" s="7"/>
      <c r="H567" s="16"/>
      <c r="I567" s="16"/>
    </row>
    <row r="568" spans="1:9" x14ac:dyDescent="0.25">
      <c r="A568" s="7"/>
      <c r="B568" s="8" t="s">
        <v>374</v>
      </c>
      <c r="C568" s="8" t="s">
        <v>817</v>
      </c>
      <c r="D568" s="7"/>
      <c r="E568" s="7"/>
      <c r="F568" s="7"/>
      <c r="G568" s="7"/>
      <c r="H568" s="16"/>
      <c r="I568" s="16"/>
    </row>
    <row r="569" spans="1:9" x14ac:dyDescent="0.25">
      <c r="A569" s="7"/>
      <c r="B569" s="8" t="s">
        <v>375</v>
      </c>
      <c r="C569" s="8" t="s">
        <v>818</v>
      </c>
      <c r="D569" s="7"/>
      <c r="E569" s="7"/>
      <c r="F569" s="7"/>
      <c r="G569" s="7"/>
      <c r="H569" s="16"/>
      <c r="I569" s="16"/>
    </row>
    <row r="570" spans="1:9" ht="30" x14ac:dyDescent="0.25">
      <c r="A570" s="7"/>
      <c r="B570" s="8" t="s">
        <v>376</v>
      </c>
      <c r="C570" s="8" t="s">
        <v>819</v>
      </c>
      <c r="D570" s="7"/>
      <c r="E570" s="7"/>
      <c r="F570" s="7"/>
      <c r="G570" s="7"/>
      <c r="H570" s="16"/>
      <c r="I570" s="16"/>
    </row>
    <row r="571" spans="1:9" x14ac:dyDescent="0.25">
      <c r="A571" s="7"/>
      <c r="B571" s="8" t="s">
        <v>377</v>
      </c>
      <c r="C571" s="8" t="s">
        <v>820</v>
      </c>
      <c r="D571" s="7"/>
      <c r="E571" s="7"/>
      <c r="F571" s="7"/>
      <c r="G571" s="7"/>
      <c r="H571" s="16"/>
      <c r="I571" s="16"/>
    </row>
    <row r="572" spans="1:9" x14ac:dyDescent="0.25">
      <c r="A572" s="7"/>
      <c r="B572" s="8" t="s">
        <v>378</v>
      </c>
      <c r="C572" s="8" t="s">
        <v>821</v>
      </c>
      <c r="D572" s="7"/>
      <c r="E572" s="7"/>
      <c r="F572" s="7"/>
      <c r="G572" s="7"/>
      <c r="H572" s="16"/>
      <c r="I572" s="16"/>
    </row>
    <row r="573" spans="1:9" x14ac:dyDescent="0.25">
      <c r="A573" s="7"/>
      <c r="B573" s="9" t="s">
        <v>379</v>
      </c>
      <c r="C573" s="11" t="s">
        <v>794</v>
      </c>
      <c r="D573" s="7"/>
      <c r="E573" s="7"/>
      <c r="F573" s="7"/>
      <c r="G573" s="7"/>
      <c r="H573" s="16"/>
      <c r="I573" s="16"/>
    </row>
    <row r="574" spans="1:9" ht="45" x14ac:dyDescent="0.25">
      <c r="A574" s="7"/>
      <c r="B574" s="8" t="s">
        <v>380</v>
      </c>
      <c r="C574" s="8" t="s">
        <v>795</v>
      </c>
      <c r="D574" s="7"/>
      <c r="E574" s="7"/>
      <c r="F574" s="7"/>
      <c r="G574" s="7"/>
      <c r="H574" s="16"/>
      <c r="I574" s="16"/>
    </row>
    <row r="575" spans="1:9" ht="30" x14ac:dyDescent="0.25">
      <c r="A575" s="7"/>
      <c r="B575" s="8" t="s">
        <v>382</v>
      </c>
      <c r="C575" s="8" t="s">
        <v>796</v>
      </c>
      <c r="D575" s="7"/>
      <c r="E575" s="7"/>
      <c r="F575" s="7"/>
      <c r="G575" s="7"/>
      <c r="H575" s="16"/>
      <c r="I575" s="16"/>
    </row>
    <row r="576" spans="1:9" ht="30" x14ac:dyDescent="0.25">
      <c r="A576" s="7"/>
      <c r="B576" s="8" t="s">
        <v>383</v>
      </c>
      <c r="C576" s="8" t="s">
        <v>822</v>
      </c>
      <c r="D576" s="7"/>
      <c r="E576" s="7"/>
      <c r="F576" s="7"/>
      <c r="G576" s="7"/>
      <c r="H576" s="16"/>
      <c r="I576" s="16"/>
    </row>
    <row r="577" spans="1:9" ht="30" x14ac:dyDescent="0.25">
      <c r="A577" s="7"/>
      <c r="B577" s="8" t="s">
        <v>381</v>
      </c>
      <c r="C577" s="8" t="s">
        <v>823</v>
      </c>
      <c r="D577" s="7"/>
      <c r="E577" s="7"/>
      <c r="F577" s="7"/>
      <c r="G577" s="7"/>
      <c r="H577" s="16"/>
      <c r="I577" s="16"/>
    </row>
    <row r="578" spans="1:9" ht="45" x14ac:dyDescent="0.25">
      <c r="A578" s="7"/>
      <c r="B578" s="8" t="s">
        <v>384</v>
      </c>
      <c r="C578" s="8" t="s">
        <v>824</v>
      </c>
      <c r="D578" s="7"/>
      <c r="E578" s="7"/>
      <c r="F578" s="7"/>
      <c r="G578" s="7"/>
      <c r="H578" s="16"/>
      <c r="I578" s="16"/>
    </row>
    <row r="579" spans="1:9" x14ac:dyDescent="0.25">
      <c r="A579" s="7"/>
      <c r="B579" s="9" t="s">
        <v>385</v>
      </c>
      <c r="C579" s="11" t="s">
        <v>797</v>
      </c>
      <c r="D579" s="7"/>
      <c r="E579" s="7"/>
      <c r="F579" s="7"/>
      <c r="G579" s="7"/>
      <c r="H579" s="16"/>
      <c r="I579" s="16"/>
    </row>
    <row r="580" spans="1:9" ht="60" x14ac:dyDescent="0.25">
      <c r="A580" s="7"/>
      <c r="B580" s="8" t="s">
        <v>386</v>
      </c>
      <c r="C580" s="6" t="s">
        <v>798</v>
      </c>
      <c r="D580" s="7"/>
      <c r="E580" s="7"/>
      <c r="F580" s="7"/>
      <c r="G580" s="7"/>
      <c r="H580" s="16"/>
      <c r="I580" s="16"/>
    </row>
    <row r="581" spans="1:9" x14ac:dyDescent="0.25">
      <c r="A581" s="7"/>
      <c r="B581" s="8" t="s">
        <v>387</v>
      </c>
      <c r="C581" s="6" t="s">
        <v>799</v>
      </c>
      <c r="D581" s="7"/>
      <c r="E581" s="7"/>
      <c r="F581" s="7"/>
      <c r="G581" s="7"/>
      <c r="H581" s="16"/>
      <c r="I581" s="16"/>
    </row>
    <row r="582" spans="1:9" x14ac:dyDescent="0.25">
      <c r="A582" s="7"/>
      <c r="B582" s="8" t="s">
        <v>388</v>
      </c>
      <c r="C582" s="6" t="s">
        <v>800</v>
      </c>
      <c r="D582" s="7"/>
      <c r="E582" s="7"/>
      <c r="F582" s="7"/>
      <c r="G582" s="7"/>
      <c r="H582" s="16"/>
      <c r="I582" s="16"/>
    </row>
    <row r="583" spans="1:9" x14ac:dyDescent="0.25">
      <c r="A583" s="7"/>
      <c r="B583" s="8" t="s">
        <v>389</v>
      </c>
      <c r="C583" s="8" t="s">
        <v>825</v>
      </c>
      <c r="D583" s="7"/>
      <c r="E583" s="7"/>
      <c r="F583" s="7"/>
      <c r="G583" s="7"/>
      <c r="H583" s="16"/>
      <c r="I583" s="16"/>
    </row>
    <row r="584" spans="1:9" x14ac:dyDescent="0.25">
      <c r="A584" s="7"/>
      <c r="B584" s="8" t="s">
        <v>390</v>
      </c>
      <c r="C584" s="8" t="s">
        <v>826</v>
      </c>
      <c r="D584" s="7"/>
      <c r="E584" s="7"/>
      <c r="F584" s="7"/>
      <c r="G584" s="7"/>
      <c r="H584" s="16"/>
      <c r="I584" s="16"/>
    </row>
    <row r="585" spans="1:9" x14ac:dyDescent="0.25">
      <c r="A585" s="7"/>
      <c r="B585" s="8" t="s">
        <v>391</v>
      </c>
      <c r="C585" s="8" t="s">
        <v>827</v>
      </c>
      <c r="D585" s="7"/>
      <c r="E585" s="7"/>
      <c r="F585" s="7"/>
      <c r="G585" s="7"/>
      <c r="H585" s="16"/>
      <c r="I585" s="16"/>
    </row>
    <row r="586" spans="1:9" ht="30" x14ac:dyDescent="0.25">
      <c r="A586" s="7"/>
      <c r="B586" s="8" t="s">
        <v>392</v>
      </c>
      <c r="C586" s="8" t="s">
        <v>828</v>
      </c>
      <c r="D586" s="7"/>
      <c r="E586" s="7"/>
      <c r="F586" s="7"/>
      <c r="G586" s="7"/>
      <c r="H586" s="16"/>
      <c r="I586" s="16"/>
    </row>
    <row r="587" spans="1:9" ht="30" x14ac:dyDescent="0.25">
      <c r="A587" s="7"/>
      <c r="B587" s="8" t="s">
        <v>393</v>
      </c>
      <c r="C587" s="8" t="s">
        <v>829</v>
      </c>
      <c r="D587" s="7"/>
      <c r="E587" s="7"/>
      <c r="F587" s="7"/>
      <c r="G587" s="7"/>
      <c r="H587" s="16"/>
      <c r="I587" s="16"/>
    </row>
    <row r="588" spans="1:9" ht="120" x14ac:dyDescent="0.25">
      <c r="A588" s="7"/>
      <c r="B588" s="8" t="s">
        <v>394</v>
      </c>
      <c r="C588" s="8" t="s">
        <v>830</v>
      </c>
      <c r="D588" s="7"/>
      <c r="E588" s="7"/>
      <c r="F588" s="7"/>
      <c r="G588" s="7"/>
      <c r="H588" s="16"/>
      <c r="I588" s="16"/>
    </row>
    <row r="589" spans="1:9" x14ac:dyDescent="0.25">
      <c r="A589" s="7"/>
      <c r="B589" s="8" t="s">
        <v>395</v>
      </c>
      <c r="C589" s="8" t="s">
        <v>831</v>
      </c>
      <c r="D589" s="7"/>
      <c r="E589" s="7"/>
      <c r="F589" s="7"/>
      <c r="G589" s="7"/>
      <c r="H589" s="16"/>
      <c r="I589" s="16"/>
    </row>
    <row r="590" spans="1:9" x14ac:dyDescent="0.25">
      <c r="A590" s="7"/>
      <c r="B590" s="8" t="s">
        <v>396</v>
      </c>
      <c r="C590" s="6" t="s">
        <v>801</v>
      </c>
      <c r="D590" s="7"/>
      <c r="E590" s="7"/>
      <c r="F590" s="7"/>
      <c r="G590" s="7"/>
      <c r="H590" s="16"/>
      <c r="I590" s="16"/>
    </row>
    <row r="591" spans="1:9" x14ac:dyDescent="0.25">
      <c r="A591" s="7"/>
      <c r="B591" s="8" t="s">
        <v>397</v>
      </c>
      <c r="C591" s="6" t="s">
        <v>802</v>
      </c>
      <c r="D591" s="7"/>
      <c r="E591" s="7"/>
      <c r="F591" s="7"/>
      <c r="G591" s="7"/>
      <c r="H591" s="16"/>
      <c r="I591" s="16"/>
    </row>
    <row r="592" spans="1:9" x14ac:dyDescent="0.25">
      <c r="A592" s="7"/>
      <c r="B592" s="8" t="s">
        <v>398</v>
      </c>
      <c r="C592" s="6" t="s">
        <v>803</v>
      </c>
      <c r="D592" s="7"/>
      <c r="E592" s="7"/>
      <c r="F592" s="7"/>
      <c r="G592" s="7"/>
      <c r="H592" s="16"/>
      <c r="I592" s="16"/>
    </row>
    <row r="593" spans="1:9" ht="60" x14ac:dyDescent="0.25">
      <c r="A593" s="7"/>
      <c r="B593" s="8" t="s">
        <v>399</v>
      </c>
      <c r="C593" s="8" t="s">
        <v>832</v>
      </c>
      <c r="D593" s="7"/>
      <c r="E593" s="7"/>
      <c r="F593" s="7"/>
      <c r="G593" s="7"/>
      <c r="H593" s="16"/>
      <c r="I593" s="16"/>
    </row>
    <row r="594" spans="1:9" ht="45" x14ac:dyDescent="0.25">
      <c r="A594" s="7"/>
      <c r="B594" s="8" t="s">
        <v>400</v>
      </c>
      <c r="C594" s="6" t="s">
        <v>804</v>
      </c>
      <c r="D594" s="7"/>
      <c r="E594" s="7"/>
      <c r="F594" s="7"/>
      <c r="G594" s="7"/>
      <c r="H594" s="16"/>
      <c r="I594" s="16"/>
    </row>
    <row r="595" spans="1:9" ht="60" x14ac:dyDescent="0.25">
      <c r="A595" s="7"/>
      <c r="B595" s="8" t="s">
        <v>401</v>
      </c>
      <c r="C595" s="8" t="s">
        <v>833</v>
      </c>
      <c r="D595" s="7"/>
      <c r="E595" s="7"/>
      <c r="F595" s="7"/>
      <c r="G595" s="7"/>
      <c r="H595" s="16"/>
      <c r="I595" s="16"/>
    </row>
    <row r="596" spans="1:9" ht="30" x14ac:dyDescent="0.25">
      <c r="A596" s="7"/>
      <c r="B596" s="8" t="s">
        <v>402</v>
      </c>
      <c r="C596" s="8" t="s">
        <v>834</v>
      </c>
      <c r="D596" s="7"/>
      <c r="E596" s="7"/>
      <c r="F596" s="7"/>
      <c r="G596" s="7"/>
      <c r="H596" s="16"/>
      <c r="I596" s="16"/>
    </row>
    <row r="597" spans="1:9" ht="90" x14ac:dyDescent="0.25">
      <c r="A597" s="7"/>
      <c r="B597" s="8" t="s">
        <v>403</v>
      </c>
      <c r="C597" s="8" t="s">
        <v>835</v>
      </c>
      <c r="D597" s="7"/>
      <c r="E597" s="7"/>
      <c r="F597" s="7"/>
      <c r="G597" s="7"/>
      <c r="H597" s="16"/>
      <c r="I597" s="16"/>
    </row>
    <row r="598" spans="1:9" x14ac:dyDescent="0.25">
      <c r="A598" s="7"/>
      <c r="B598" s="9" t="s">
        <v>864</v>
      </c>
      <c r="C598" s="11" t="s">
        <v>864</v>
      </c>
      <c r="D598" s="7"/>
      <c r="E598" s="7"/>
      <c r="F598" s="7"/>
      <c r="G598" s="7"/>
      <c r="H598" s="16"/>
      <c r="I598" s="16"/>
    </row>
    <row r="599" spans="1:9" x14ac:dyDescent="0.25">
      <c r="A599" s="7"/>
      <c r="B599" s="6" t="s">
        <v>404</v>
      </c>
      <c r="C599" s="6" t="s">
        <v>836</v>
      </c>
      <c r="D599" s="7"/>
      <c r="E599" s="7"/>
      <c r="F599" s="7"/>
      <c r="G599" s="7"/>
      <c r="H599" s="16"/>
      <c r="I599" s="16"/>
    </row>
    <row r="600" spans="1:9" ht="105" x14ac:dyDescent="0.25">
      <c r="A600" s="7"/>
      <c r="B600" s="6" t="s">
        <v>405</v>
      </c>
      <c r="C600" s="6" t="s">
        <v>837</v>
      </c>
      <c r="D600" s="7"/>
      <c r="E600" s="7"/>
      <c r="F600" s="7"/>
      <c r="G600" s="7"/>
      <c r="H600" s="16"/>
      <c r="I600" s="16"/>
    </row>
    <row r="601" spans="1:9" x14ac:dyDescent="0.25">
      <c r="A601" s="7"/>
      <c r="B601" s="6" t="s">
        <v>406</v>
      </c>
      <c r="C601" s="6" t="s">
        <v>805</v>
      </c>
      <c r="D601" s="7"/>
      <c r="E601" s="7"/>
      <c r="F601" s="7"/>
      <c r="G601" s="7"/>
      <c r="H601" s="16"/>
      <c r="I601" s="16"/>
    </row>
    <row r="602" spans="1:9" ht="30" x14ac:dyDescent="0.25">
      <c r="A602" s="7"/>
      <c r="B602" s="6" t="s">
        <v>407</v>
      </c>
      <c r="C602" s="8" t="s">
        <v>806</v>
      </c>
      <c r="D602" s="7"/>
      <c r="E602" s="7"/>
      <c r="F602" s="7"/>
      <c r="G602" s="7"/>
      <c r="H602" s="16"/>
      <c r="I602" s="16"/>
    </row>
    <row r="603" spans="1:9" x14ac:dyDescent="0.25">
      <c r="A603" s="7"/>
      <c r="B603" s="8" t="s">
        <v>408</v>
      </c>
      <c r="C603" s="8" t="s">
        <v>838</v>
      </c>
      <c r="D603" s="7"/>
      <c r="E603" s="7"/>
      <c r="F603" s="7"/>
      <c r="G603" s="7"/>
      <c r="H603" s="16"/>
      <c r="I603" s="16"/>
    </row>
    <row r="604" spans="1:9" s="10" customFormat="1" x14ac:dyDescent="0.25">
      <c r="A604" s="7"/>
      <c r="B604" s="8" t="s">
        <v>409</v>
      </c>
      <c r="C604" s="8" t="s">
        <v>839</v>
      </c>
      <c r="D604" s="7"/>
      <c r="E604" s="7"/>
      <c r="F604" s="7"/>
      <c r="G604" s="7"/>
      <c r="H604" s="16"/>
      <c r="I604" s="16"/>
    </row>
    <row r="605" spans="1:9" x14ac:dyDescent="0.25">
      <c r="A605" s="7"/>
      <c r="B605" s="8" t="s">
        <v>411</v>
      </c>
      <c r="C605" s="8" t="s">
        <v>840</v>
      </c>
      <c r="D605" s="7"/>
      <c r="E605" s="7"/>
      <c r="F605" s="7"/>
      <c r="G605" s="7"/>
      <c r="H605" s="16"/>
      <c r="I605" s="16"/>
    </row>
    <row r="606" spans="1:9" ht="30" x14ac:dyDescent="0.25">
      <c r="A606" s="7"/>
      <c r="B606" s="8" t="s">
        <v>410</v>
      </c>
      <c r="C606" s="8" t="s">
        <v>841</v>
      </c>
      <c r="D606" s="7"/>
      <c r="E606" s="7"/>
      <c r="F606" s="7"/>
      <c r="G606" s="7"/>
      <c r="H606" s="16"/>
      <c r="I606" s="16"/>
    </row>
    <row r="607" spans="1:9" ht="30" x14ac:dyDescent="0.25">
      <c r="A607" s="7"/>
      <c r="B607" s="6" t="s">
        <v>412</v>
      </c>
      <c r="C607" s="6" t="s">
        <v>807</v>
      </c>
      <c r="D607" s="7"/>
      <c r="E607" s="7"/>
      <c r="F607" s="7"/>
      <c r="G607" s="7"/>
      <c r="H607" s="16"/>
      <c r="I607" s="16"/>
    </row>
    <row r="608" spans="1:9" ht="60" x14ac:dyDescent="0.25">
      <c r="A608" s="7"/>
      <c r="B608" s="6" t="s">
        <v>413</v>
      </c>
      <c r="C608" s="6" t="s">
        <v>808</v>
      </c>
      <c r="D608" s="7"/>
      <c r="E608" s="7"/>
      <c r="F608" s="7"/>
      <c r="G608" s="7"/>
      <c r="H608" s="16"/>
      <c r="I608" s="16"/>
    </row>
    <row r="609" spans="1:9" x14ac:dyDescent="0.25">
      <c r="A609" s="7"/>
      <c r="B609" s="6" t="s">
        <v>414</v>
      </c>
      <c r="C609" s="6" t="s">
        <v>809</v>
      </c>
      <c r="D609" s="7"/>
      <c r="E609" s="7"/>
      <c r="F609" s="7"/>
      <c r="G609" s="7"/>
      <c r="H609" s="16"/>
      <c r="I609" s="16"/>
    </row>
    <row r="610" spans="1:9" ht="45" x14ac:dyDescent="0.25">
      <c r="A610" s="7"/>
      <c r="B610" s="6" t="s">
        <v>415</v>
      </c>
      <c r="C610" s="6" t="s">
        <v>810</v>
      </c>
      <c r="D610" s="7"/>
      <c r="E610" s="7"/>
      <c r="F610" s="7"/>
      <c r="G610" s="7"/>
      <c r="H610" s="16"/>
      <c r="I610" s="16"/>
    </row>
    <row r="611" spans="1:9" x14ac:dyDescent="0.25">
      <c r="A611" s="12"/>
      <c r="B611" s="9" t="s">
        <v>419</v>
      </c>
      <c r="C611" s="9" t="s">
        <v>416</v>
      </c>
      <c r="D611" s="12"/>
      <c r="E611" s="12"/>
      <c r="F611" s="12"/>
      <c r="G611" s="12"/>
      <c r="H611" s="17"/>
      <c r="I611" s="17"/>
    </row>
    <row r="612" spans="1:9" x14ac:dyDescent="0.25">
      <c r="A612" s="12"/>
      <c r="B612" s="9"/>
      <c r="C612" s="9" t="s">
        <v>418</v>
      </c>
      <c r="D612" s="12"/>
      <c r="E612" s="12"/>
      <c r="F612" s="12"/>
      <c r="G612" s="12"/>
      <c r="H612" s="17"/>
      <c r="I612" s="17"/>
    </row>
    <row r="613" spans="1:9" x14ac:dyDescent="0.25">
      <c r="A613" s="7"/>
      <c r="B613" s="9" t="s">
        <v>417</v>
      </c>
      <c r="C613" s="35" t="s">
        <v>872</v>
      </c>
      <c r="D613" s="33"/>
      <c r="E613" s="33"/>
      <c r="F613" s="33"/>
      <c r="G613" s="34"/>
      <c r="H613" s="16"/>
      <c r="I613" s="18">
        <f>SUM(I13:I612)</f>
        <v>41449816000</v>
      </c>
    </row>
    <row r="615" spans="1:9" ht="18.75" x14ac:dyDescent="0.25">
      <c r="C615" s="36" t="s">
        <v>873</v>
      </c>
    </row>
    <row r="616" spans="1:9" ht="18.75" x14ac:dyDescent="0.25">
      <c r="B616" s="2" t="s">
        <v>869</v>
      </c>
      <c r="C616" s="19"/>
      <c r="H616" s="32"/>
      <c r="I616" s="32"/>
    </row>
    <row r="617" spans="1:9" ht="48" customHeight="1" x14ac:dyDescent="0.25">
      <c r="E617" s="31" t="s">
        <v>870</v>
      </c>
      <c r="F617" s="31"/>
      <c r="G617" s="31"/>
      <c r="H617" s="31"/>
      <c r="I617" s="31"/>
    </row>
    <row r="621" spans="1:9" ht="18.75" x14ac:dyDescent="0.25">
      <c r="H621" s="32"/>
    </row>
    <row r="622" spans="1:9" ht="30" customHeight="1" x14ac:dyDescent="0.25">
      <c r="D622" s="2"/>
      <c r="F622" s="31" t="s">
        <v>871</v>
      </c>
      <c r="G622" s="31"/>
      <c r="H622" s="31"/>
    </row>
  </sheetData>
  <mergeCells count="3">
    <mergeCell ref="E617:I617"/>
    <mergeCell ref="F622:H622"/>
    <mergeCell ref="C613:G6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2019-02-27T03:28:22Z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c71f0869-8cab-401c-8232-48ff52c32d55</vt:lpwstr>
  </property>
</Properties>
</file>